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All-Tim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<sst xmlns="http://schemas.openxmlformats.org/spreadsheetml/2006/main" count="685" uniqueCount="480">
  <si>
    <t>BSE '06</t>
  </si>
  <si>
    <t>KleenexTissue</t>
  </si>
  <si>
    <t>178th</t>
  </si>
  <si>
    <t>179th</t>
  </si>
  <si>
    <t>180th</t>
  </si>
  <si>
    <t>181st</t>
  </si>
  <si>
    <t>182nd</t>
  </si>
  <si>
    <t>183rd</t>
  </si>
  <si>
    <t>184th</t>
  </si>
  <si>
    <t>185th</t>
  </si>
  <si>
    <t>186th</t>
  </si>
  <si>
    <t>187th</t>
  </si>
  <si>
    <t>Big Bob</t>
  </si>
  <si>
    <t>Luis Sera</t>
  </si>
  <si>
    <t>Meta Ridley</t>
  </si>
  <si>
    <t>Lowen</t>
  </si>
  <si>
    <t>Heroic Vivi</t>
  </si>
  <si>
    <t>tsunami</t>
  </si>
  <si>
    <t>DarkLink</t>
  </si>
  <si>
    <t>GrapefruitKing</t>
  </si>
  <si>
    <t>bobby</t>
  </si>
  <si>
    <t>Ayvuir</t>
  </si>
  <si>
    <t>188th</t>
  </si>
  <si>
    <t>189th</t>
  </si>
  <si>
    <t>190th</t>
  </si>
  <si>
    <t>191st</t>
  </si>
  <si>
    <t>192nd</t>
  </si>
  <si>
    <t>193rd</t>
  </si>
  <si>
    <t>194th</t>
  </si>
  <si>
    <t>Mario Superstar</t>
  </si>
  <si>
    <t>Guess Teens</t>
  </si>
  <si>
    <t>Black Turtle</t>
  </si>
  <si>
    <t>Dark</t>
  </si>
  <si>
    <t>outsider</t>
  </si>
  <si>
    <t>Harmonica</t>
  </si>
  <si>
    <t>raytan</t>
  </si>
  <si>
    <t>hiko</t>
  </si>
  <si>
    <t>SephirothG</t>
  </si>
  <si>
    <t>Redtooth</t>
  </si>
  <si>
    <t>TheLivingDemon</t>
  </si>
  <si>
    <t>hero of time</t>
  </si>
  <si>
    <t>SonicLink</t>
  </si>
  <si>
    <t>chocoboslayer</t>
  </si>
  <si>
    <t>Viviff</t>
  </si>
  <si>
    <t>Luster Soldier</t>
  </si>
  <si>
    <t>War</t>
  </si>
  <si>
    <t>195th</t>
  </si>
  <si>
    <t>196th</t>
  </si>
  <si>
    <t>197th</t>
  </si>
  <si>
    <t>198th</t>
  </si>
  <si>
    <t>199th</t>
  </si>
  <si>
    <t>200th</t>
  </si>
  <si>
    <t>201st</t>
  </si>
  <si>
    <t>202nd</t>
  </si>
  <si>
    <t>203rd</t>
  </si>
  <si>
    <t>204th</t>
  </si>
  <si>
    <t>205th</t>
  </si>
  <si>
    <t>Prev</t>
  </si>
  <si>
    <t>Rank</t>
  </si>
  <si>
    <t>Name</t>
  </si>
  <si>
    <t>Games</t>
  </si>
  <si>
    <t>Char '04</t>
  </si>
  <si>
    <t>Villain</t>
  </si>
  <si>
    <t>Char '05</t>
  </si>
  <si>
    <t>TOTAL</t>
  </si>
  <si>
    <t>1st</t>
  </si>
  <si>
    <t>UltimaterializerX</t>
  </si>
  <si>
    <t>2nd</t>
  </si>
  <si>
    <t>King Morgoth</t>
  </si>
  <si>
    <t>3rd</t>
  </si>
  <si>
    <t>Ringworm</t>
  </si>
  <si>
    <t>4th</t>
  </si>
  <si>
    <t>Sir Chris</t>
  </si>
  <si>
    <t>5th</t>
  </si>
  <si>
    <t>FastFalcon</t>
  </si>
  <si>
    <t>6th</t>
  </si>
  <si>
    <t>ChichiriMuyo</t>
  </si>
  <si>
    <t>7th</t>
  </si>
  <si>
    <t>charmander</t>
  </si>
  <si>
    <t>8th</t>
  </si>
  <si>
    <t>Heroic Mario</t>
  </si>
  <si>
    <t>9th</t>
  </si>
  <si>
    <t>red sox 777</t>
  </si>
  <si>
    <t>10th</t>
  </si>
  <si>
    <t>swirldude</t>
  </si>
  <si>
    <t>11th</t>
  </si>
  <si>
    <t>Haste2</t>
  </si>
  <si>
    <t>12th</t>
  </si>
  <si>
    <t>Ngamer</t>
  </si>
  <si>
    <t>13th</t>
  </si>
  <si>
    <t>Team Rocket Elite</t>
  </si>
  <si>
    <t>14th</t>
  </si>
  <si>
    <t>cyko</t>
  </si>
  <si>
    <t>15th</t>
  </si>
  <si>
    <t>Z1mZum</t>
  </si>
  <si>
    <t>16th</t>
  </si>
  <si>
    <t>DomaDragoon</t>
  </si>
  <si>
    <t>17th</t>
  </si>
  <si>
    <t>yoblazer</t>
  </si>
  <si>
    <t>18th</t>
  </si>
  <si>
    <t>Yesmar</t>
  </si>
  <si>
    <t>19th</t>
  </si>
  <si>
    <t>Hogasm</t>
  </si>
  <si>
    <t>20th</t>
  </si>
  <si>
    <t>tnote</t>
  </si>
  <si>
    <t>21st</t>
  </si>
  <si>
    <t>nifboy</t>
  </si>
  <si>
    <t>22nd</t>
  </si>
  <si>
    <t>Garsha</t>
  </si>
  <si>
    <t>23rd</t>
  </si>
  <si>
    <t>Steinershocker</t>
  </si>
  <si>
    <t>24th</t>
  </si>
  <si>
    <t>fett</t>
  </si>
  <si>
    <t>25th</t>
  </si>
  <si>
    <t>Mac Arrowny</t>
  </si>
  <si>
    <t>26th</t>
  </si>
  <si>
    <t>ps2rulezzz</t>
  </si>
  <si>
    <t>27th</t>
  </si>
  <si>
    <t>Sephirot</t>
  </si>
  <si>
    <t>28th</t>
  </si>
  <si>
    <t>HaRRicH</t>
  </si>
  <si>
    <t>29th</t>
  </si>
  <si>
    <t>MasterMage</t>
  </si>
  <si>
    <t>30th</t>
  </si>
  <si>
    <t>nh82</t>
  </si>
  <si>
    <t>31st</t>
  </si>
  <si>
    <t>arkenaga</t>
  </si>
  <si>
    <t>32nd</t>
  </si>
  <si>
    <t>steve illumina</t>
  </si>
  <si>
    <t>33rd</t>
  </si>
  <si>
    <t>Starion</t>
  </si>
  <si>
    <t>34th</t>
  </si>
  <si>
    <t>Aprosenf</t>
  </si>
  <si>
    <t>35th</t>
  </si>
  <si>
    <t>Fantusta</t>
  </si>
  <si>
    <t>36th</t>
  </si>
  <si>
    <t>ExquisiteSamurai</t>
  </si>
  <si>
    <t>37th</t>
  </si>
  <si>
    <t>jonthomson</t>
  </si>
  <si>
    <t>38th</t>
  </si>
  <si>
    <t>andaca</t>
  </si>
  <si>
    <t>39th</t>
  </si>
  <si>
    <t>Tai</t>
  </si>
  <si>
    <t>40th</t>
  </si>
  <si>
    <t>MMXcalibur</t>
  </si>
  <si>
    <t>41st</t>
  </si>
  <si>
    <t>Bananaquest</t>
  </si>
  <si>
    <t>42nd</t>
  </si>
  <si>
    <t>Lt. Kettch</t>
  </si>
  <si>
    <t>43rd</t>
  </si>
  <si>
    <t>BeTheMan</t>
  </si>
  <si>
    <t>44th</t>
  </si>
  <si>
    <t>cavedog</t>
  </si>
  <si>
    <t>45th</t>
  </si>
  <si>
    <t>TheRye</t>
  </si>
  <si>
    <t>46th</t>
  </si>
  <si>
    <t>Dilated Chemist</t>
  </si>
  <si>
    <t>47th</t>
  </si>
  <si>
    <t>RPGuy</t>
  </si>
  <si>
    <t>48th</t>
  </si>
  <si>
    <t>Dranze</t>
  </si>
  <si>
    <t>49th</t>
  </si>
  <si>
    <t>irriadin</t>
  </si>
  <si>
    <t>50th</t>
  </si>
  <si>
    <t>Shake</t>
  </si>
  <si>
    <t>51st</t>
  </si>
  <si>
    <t>Phediuk</t>
  </si>
  <si>
    <t>52nd</t>
  </si>
  <si>
    <t>Mithrandir</t>
  </si>
  <si>
    <t>53rd</t>
  </si>
  <si>
    <t>CptFluffez</t>
  </si>
  <si>
    <t>54th</t>
  </si>
  <si>
    <t>greatone</t>
  </si>
  <si>
    <t>55th</t>
  </si>
  <si>
    <t>Rufus Shinra</t>
  </si>
  <si>
    <t>56th</t>
  </si>
  <si>
    <t>Fiop</t>
  </si>
  <si>
    <t>57th</t>
  </si>
  <si>
    <t>LuniNutz</t>
  </si>
  <si>
    <t>58th</t>
  </si>
  <si>
    <t>Zylo the Wolf</t>
  </si>
  <si>
    <t>59th</t>
  </si>
  <si>
    <t>Wise Tonberry</t>
  </si>
  <si>
    <t>60th</t>
  </si>
  <si>
    <t>stepintoarena</t>
  </si>
  <si>
    <t>61st</t>
  </si>
  <si>
    <t>Tediz</t>
  </si>
  <si>
    <t>62nd</t>
  </si>
  <si>
    <t>Kaxon</t>
  </si>
  <si>
    <t>63rd</t>
  </si>
  <si>
    <t>dethwing</t>
  </si>
  <si>
    <t>64th</t>
  </si>
  <si>
    <t>VicPez</t>
  </si>
  <si>
    <t>65th</t>
  </si>
  <si>
    <t>alpha door</t>
  </si>
  <si>
    <t>66th</t>
  </si>
  <si>
    <t>MegatokyoEd</t>
  </si>
  <si>
    <t>67th</t>
  </si>
  <si>
    <t>Silverflame</t>
  </si>
  <si>
    <t>68th</t>
  </si>
  <si>
    <t>Buzzup</t>
  </si>
  <si>
    <t>69th</t>
  </si>
  <si>
    <t>Master Moltar</t>
  </si>
  <si>
    <t>70th</t>
  </si>
  <si>
    <t>Janus</t>
  </si>
  <si>
    <t>71st</t>
  </si>
  <si>
    <t>KrahenProphet</t>
  </si>
  <si>
    <t>72nd</t>
  </si>
  <si>
    <t>Forceful Dragon</t>
  </si>
  <si>
    <t>73rd</t>
  </si>
  <si>
    <t>74th</t>
  </si>
  <si>
    <t>ExThaNemesis</t>
  </si>
  <si>
    <t>75th</t>
  </si>
  <si>
    <t>Jman</t>
  </si>
  <si>
    <t>76th</t>
  </si>
  <si>
    <t>GammaRay</t>
  </si>
  <si>
    <t>77th</t>
  </si>
  <si>
    <t>GreatMaster</t>
  </si>
  <si>
    <t>78th</t>
  </si>
  <si>
    <t>futuresuperstar</t>
  </si>
  <si>
    <t>79th</t>
  </si>
  <si>
    <t>NewLib</t>
  </si>
  <si>
    <t>80th</t>
  </si>
  <si>
    <t>KrustytheKlown</t>
  </si>
  <si>
    <t>81st</t>
  </si>
  <si>
    <t>Cavemanbob</t>
  </si>
  <si>
    <t>82nd</t>
  </si>
  <si>
    <t>meche</t>
  </si>
  <si>
    <t>83rd</t>
  </si>
  <si>
    <t>voltch</t>
  </si>
  <si>
    <t>84th</t>
  </si>
  <si>
    <t>TyRaNuS</t>
  </si>
  <si>
    <t>85th</t>
  </si>
  <si>
    <t>WiggumFan</t>
  </si>
  <si>
    <t>86th</t>
  </si>
  <si>
    <t>expaniol</t>
  </si>
  <si>
    <t>87th</t>
  </si>
  <si>
    <t>Undeniable</t>
  </si>
  <si>
    <t>88th</t>
  </si>
  <si>
    <t>DaruniaTheKing</t>
  </si>
  <si>
    <t>89th</t>
  </si>
  <si>
    <t>plasmabeam</t>
  </si>
  <si>
    <t>90th</t>
  </si>
  <si>
    <t>Ed_Bellis</t>
  </si>
  <si>
    <t>91st</t>
  </si>
  <si>
    <t>Ncrdrg</t>
  </si>
  <si>
    <t>92nd</t>
  </si>
  <si>
    <t>Naye</t>
  </si>
  <si>
    <t>93rd</t>
  </si>
  <si>
    <t>SecondBest</t>
  </si>
  <si>
    <t>94th</t>
  </si>
  <si>
    <t>smitelf</t>
  </si>
  <si>
    <t>95th</t>
  </si>
  <si>
    <t>neoatomtaco</t>
  </si>
  <si>
    <t>96th</t>
  </si>
  <si>
    <t>lettuce Kefka</t>
  </si>
  <si>
    <t>97th</t>
  </si>
  <si>
    <t>creativename</t>
  </si>
  <si>
    <t>98th</t>
  </si>
  <si>
    <t>Smurf Thy Legend</t>
  </si>
  <si>
    <t>99th</t>
  </si>
  <si>
    <t>YokeI</t>
  </si>
  <si>
    <t>100th</t>
  </si>
  <si>
    <t>perdevious</t>
  </si>
  <si>
    <t>101st</t>
  </si>
  <si>
    <t>FrostHarpy</t>
  </si>
  <si>
    <t>102nd</t>
  </si>
  <si>
    <t>franmars</t>
  </si>
  <si>
    <t>103rd</t>
  </si>
  <si>
    <t>Ct. Roy Falcon</t>
  </si>
  <si>
    <t>104th</t>
  </si>
  <si>
    <t>torey luvullo</t>
  </si>
  <si>
    <t>105th</t>
  </si>
  <si>
    <t>Salient</t>
  </si>
  <si>
    <t>106th</t>
  </si>
  <si>
    <t>RamzaB</t>
  </si>
  <si>
    <t>107th</t>
  </si>
  <si>
    <t>Riazar</t>
  </si>
  <si>
    <t>108th</t>
  </si>
  <si>
    <t>Alanna</t>
  </si>
  <si>
    <t>109th</t>
  </si>
  <si>
    <t>Qwaar</t>
  </si>
  <si>
    <t>110th</t>
  </si>
  <si>
    <t>Vietboizz</t>
  </si>
  <si>
    <t>111th</t>
  </si>
  <si>
    <t>deth</t>
  </si>
  <si>
    <t>112th</t>
  </si>
  <si>
    <t>Lopen</t>
  </si>
  <si>
    <t>113th</t>
  </si>
  <si>
    <t>Haunter</t>
  </si>
  <si>
    <t>114th</t>
  </si>
  <si>
    <t>Tirofog</t>
  </si>
  <si>
    <t>115th</t>
  </si>
  <si>
    <t>Bocase</t>
  </si>
  <si>
    <t>116th</t>
  </si>
  <si>
    <t>ChibiKuririn</t>
  </si>
  <si>
    <t>117th</t>
  </si>
  <si>
    <t>ubarn</t>
  </si>
  <si>
    <t>118th</t>
  </si>
  <si>
    <t>Chinballz</t>
  </si>
  <si>
    <t>119th</t>
  </si>
  <si>
    <t>Brett w Atr</t>
  </si>
  <si>
    <t>120th</t>
  </si>
  <si>
    <t>Ballpt Pencil</t>
  </si>
  <si>
    <t>121st</t>
  </si>
  <si>
    <t>fallenstar</t>
  </si>
  <si>
    <t>122nd</t>
  </si>
  <si>
    <t>SoulKnight</t>
  </si>
  <si>
    <t>123rd</t>
  </si>
  <si>
    <t>Tjian</t>
  </si>
  <si>
    <t>124th</t>
  </si>
  <si>
    <t>Compman</t>
  </si>
  <si>
    <t>125th</t>
  </si>
  <si>
    <t>kevinm</t>
  </si>
  <si>
    <t>126th</t>
  </si>
  <si>
    <t>Lagoona</t>
  </si>
  <si>
    <t>127th</t>
  </si>
  <si>
    <t>Brainstruck</t>
  </si>
  <si>
    <t>128th</t>
  </si>
  <si>
    <t>transience</t>
  </si>
  <si>
    <t>129th</t>
  </si>
  <si>
    <t>DpObliVion</t>
  </si>
  <si>
    <t>130th</t>
  </si>
  <si>
    <t>CyberMonkey</t>
  </si>
  <si>
    <t>131st</t>
  </si>
  <si>
    <t>SonicRaptor</t>
  </si>
  <si>
    <t>132nd</t>
  </si>
  <si>
    <t>Lucid Faia</t>
  </si>
  <si>
    <t>133rd</t>
  </si>
  <si>
    <t>ff6man</t>
  </si>
  <si>
    <t>134th</t>
  </si>
  <si>
    <t>Draco</t>
  </si>
  <si>
    <t>135th</t>
  </si>
  <si>
    <t>Xuxon</t>
  </si>
  <si>
    <t>136th</t>
  </si>
  <si>
    <t>SoulX</t>
  </si>
  <si>
    <t>137th</t>
  </si>
  <si>
    <t>XIII</t>
  </si>
  <si>
    <t>138th</t>
  </si>
  <si>
    <t>Vile Requiem</t>
  </si>
  <si>
    <t>139th</t>
  </si>
  <si>
    <t>KingBartz</t>
  </si>
  <si>
    <t>140th</t>
  </si>
  <si>
    <t>somdude</t>
  </si>
  <si>
    <t>141st</t>
  </si>
  <si>
    <t>Prometheus</t>
  </si>
  <si>
    <t>142nd</t>
  </si>
  <si>
    <t>outback</t>
  </si>
  <si>
    <t>143rd</t>
  </si>
  <si>
    <t>rpgapzx</t>
  </si>
  <si>
    <t>144th</t>
  </si>
  <si>
    <t>Heroic Knux</t>
  </si>
  <si>
    <t>145th</t>
  </si>
  <si>
    <t>Explicit Content</t>
  </si>
  <si>
    <t>146th</t>
  </si>
  <si>
    <t>A worlds envy</t>
  </si>
  <si>
    <t>147th</t>
  </si>
  <si>
    <t>dragoonguy</t>
  </si>
  <si>
    <t>148th</t>
  </si>
  <si>
    <t>sidharta</t>
  </si>
  <si>
    <t>149th</t>
  </si>
  <si>
    <t>Shivan</t>
  </si>
  <si>
    <t>150th</t>
  </si>
  <si>
    <t>Sabin Figaru</t>
  </si>
  <si>
    <t>151st</t>
  </si>
  <si>
    <t>igota</t>
  </si>
  <si>
    <t>152nd</t>
  </si>
  <si>
    <t>JonPen</t>
  </si>
  <si>
    <t>153rd</t>
  </si>
  <si>
    <t>Radix</t>
  </si>
  <si>
    <t>154th</t>
  </si>
  <si>
    <t>Acronym</t>
  </si>
  <si>
    <t>155th</t>
  </si>
  <si>
    <t>solarshadow</t>
  </si>
  <si>
    <t>156th</t>
  </si>
  <si>
    <t>Tarrot</t>
  </si>
  <si>
    <t>157th</t>
  </si>
  <si>
    <t>Applekidjosh</t>
  </si>
  <si>
    <t>158th</t>
  </si>
  <si>
    <t>StopPokingMe</t>
  </si>
  <si>
    <t>159th</t>
  </si>
  <si>
    <t>IMAP</t>
  </si>
  <si>
    <t>160th</t>
  </si>
  <si>
    <t>Shadowdude</t>
  </si>
  <si>
    <t>161st</t>
  </si>
  <si>
    <t>PugTheNinja</t>
  </si>
  <si>
    <t>162nd</t>
  </si>
  <si>
    <t>Chococid</t>
  </si>
  <si>
    <t>163rd</t>
  </si>
  <si>
    <t>Mister Mario</t>
  </si>
  <si>
    <t>164th</t>
  </si>
  <si>
    <t>FFDragon</t>
  </si>
  <si>
    <t>165th</t>
  </si>
  <si>
    <t>Mumei</t>
  </si>
  <si>
    <t>166th</t>
  </si>
  <si>
    <t>Paratroopa</t>
  </si>
  <si>
    <t>167th</t>
  </si>
  <si>
    <t>dvoid</t>
  </si>
  <si>
    <t>168th</t>
  </si>
  <si>
    <t>The Calmness</t>
  </si>
  <si>
    <t>169th</t>
  </si>
  <si>
    <t>iGenesis</t>
  </si>
  <si>
    <t>170th</t>
  </si>
  <si>
    <t>ImSoBlazed</t>
  </si>
  <si>
    <t>171st</t>
  </si>
  <si>
    <t>octoinky</t>
  </si>
  <si>
    <t>172nd</t>
  </si>
  <si>
    <t>Weird Kirby Dude</t>
  </si>
  <si>
    <t>173rd</t>
  </si>
  <si>
    <t>Sir Bormun</t>
  </si>
  <si>
    <t>174th</t>
  </si>
  <si>
    <t>Kuge</t>
  </si>
  <si>
    <t>175th</t>
  </si>
  <si>
    <t>neonreaper</t>
  </si>
  <si>
    <t>176th</t>
  </si>
  <si>
    <t>Nightmare</t>
  </si>
  <si>
    <t>177th</t>
  </si>
  <si>
    <t>Crono</t>
  </si>
  <si>
    <t>Char '06</t>
  </si>
  <si>
    <t>Rhyhorn</t>
  </si>
  <si>
    <t>MoogleKupo</t>
  </si>
  <si>
    <t>ObscureMammoth</t>
  </si>
  <si>
    <t>Giggsalot</t>
  </si>
  <si>
    <t>shadow</t>
  </si>
  <si>
    <t>daverath</t>
  </si>
  <si>
    <t>hacknslash</t>
  </si>
  <si>
    <t>Dekar</t>
  </si>
  <si>
    <t>Cokes</t>
  </si>
  <si>
    <t>LinkLegend</t>
  </si>
  <si>
    <t>ZoneOftheEnders</t>
  </si>
  <si>
    <t>ChidoriNoJutsu</t>
  </si>
  <si>
    <t>stingers</t>
  </si>
  <si>
    <t>Sess</t>
  </si>
  <si>
    <t>AlecTrevelyan</t>
  </si>
  <si>
    <t>trizob</t>
  </si>
  <si>
    <t>yoshifan</t>
  </si>
  <si>
    <t>ScorpionXtinct</t>
  </si>
  <si>
    <t>jmast</t>
  </si>
  <si>
    <t>junglebob</t>
  </si>
  <si>
    <t>Ori</t>
  </si>
  <si>
    <t>capatillistpiglet</t>
  </si>
  <si>
    <t>RockMFR</t>
  </si>
  <si>
    <t>Dunkeroo</t>
  </si>
  <si>
    <t>Osfan</t>
  </si>
  <si>
    <t>canadiancatcher</t>
  </si>
  <si>
    <t>The Raven</t>
  </si>
  <si>
    <t>MasterOfHunters</t>
  </si>
  <si>
    <t>Tequilla Gundam</t>
  </si>
  <si>
    <t>Pats D</t>
  </si>
  <si>
    <t>206th</t>
  </si>
  <si>
    <t>207th</t>
  </si>
  <si>
    <t>208th</t>
  </si>
  <si>
    <t>209th</t>
  </si>
  <si>
    <t>210th</t>
  </si>
  <si>
    <t>211th</t>
  </si>
  <si>
    <t>212th</t>
  </si>
  <si>
    <t>213th</t>
  </si>
  <si>
    <t>214th</t>
  </si>
  <si>
    <t>215th</t>
  </si>
  <si>
    <t>216th</t>
  </si>
  <si>
    <t>217th</t>
  </si>
  <si>
    <t>218th</t>
  </si>
  <si>
    <t>219th</t>
  </si>
  <si>
    <t>220th</t>
  </si>
  <si>
    <t>221st</t>
  </si>
  <si>
    <t>222nd</t>
  </si>
  <si>
    <t>223rd</t>
  </si>
  <si>
    <t>224th</t>
  </si>
  <si>
    <t>225th</t>
  </si>
  <si>
    <t>226th</t>
  </si>
  <si>
    <t>227th</t>
  </si>
  <si>
    <t>228th</t>
  </si>
  <si>
    <t>229th</t>
  </si>
  <si>
    <t>230th</t>
  </si>
  <si>
    <t>231st</t>
  </si>
  <si>
    <t>232nd</t>
  </si>
  <si>
    <t>233rd</t>
  </si>
  <si>
    <t>234th</t>
  </si>
  <si>
    <t>235th</t>
  </si>
  <si>
    <t>RPGGamer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</si>
</sst>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0"/>
      <name val="Verdana"/>
      <family val="2"/>
    </font>
    <font>
      <sz val="10"/>
      <color indexed="18"/>
      <name val="Verdan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ARBJE\LOCALS~1\TEMP\ContestGur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ru Scoreboard"/>
      <sheetName val="Expert Odds"/>
      <sheetName val="Board Odds"/>
      <sheetName val="Gurus VS Board"/>
      <sheetName val="Blarg"/>
      <sheetName val="Guru Brackets"/>
    </sheetNames>
    <sheetDataSet>
      <sheetData sheetId="5">
        <row r="2">
          <cell r="B2">
            <v>116</v>
          </cell>
          <cell r="C2">
            <v>169</v>
          </cell>
          <cell r="D2">
            <v>169</v>
          </cell>
          <cell r="E2">
            <v>174</v>
          </cell>
          <cell r="F2">
            <v>155</v>
          </cell>
          <cell r="G2">
            <v>167</v>
          </cell>
          <cell r="H2">
            <v>118</v>
          </cell>
          <cell r="I2">
            <v>137</v>
          </cell>
          <cell r="J2">
            <v>137</v>
          </cell>
          <cell r="K2">
            <v>157</v>
          </cell>
          <cell r="L2">
            <v>91</v>
          </cell>
          <cell r="M2">
            <v>139</v>
          </cell>
          <cell r="N2">
            <v>154</v>
          </cell>
          <cell r="O2">
            <v>158</v>
          </cell>
          <cell r="P2">
            <v>136</v>
          </cell>
          <cell r="Q2">
            <v>167</v>
          </cell>
          <cell r="R2">
            <v>106</v>
          </cell>
          <cell r="S2">
            <v>162</v>
          </cell>
          <cell r="T2">
            <v>169</v>
          </cell>
          <cell r="U2">
            <v>170</v>
          </cell>
          <cell r="V2">
            <v>185</v>
          </cell>
          <cell r="W2">
            <v>169</v>
          </cell>
          <cell r="X2">
            <v>149</v>
          </cell>
          <cell r="Y2">
            <v>102</v>
          </cell>
          <cell r="Z2">
            <v>109</v>
          </cell>
          <cell r="AA2">
            <v>98</v>
          </cell>
          <cell r="AB2">
            <v>102</v>
          </cell>
          <cell r="AC2">
            <v>171</v>
          </cell>
          <cell r="AD2">
            <v>171</v>
          </cell>
          <cell r="AE2">
            <v>98</v>
          </cell>
          <cell r="AF2">
            <v>113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3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7109375" style="21" customWidth="1"/>
    <col min="3" max="3" width="20.421875" style="0" customWidth="1"/>
    <col min="4" max="4" width="8.140625" style="7" customWidth="1"/>
    <col min="5" max="7" width="9.140625" style="7" customWidth="1"/>
    <col min="9" max="9" width="8.7109375" style="0" customWidth="1"/>
    <col min="10" max="10" width="7.8515625" style="8" customWidth="1"/>
    <col min="11" max="11" width="5.7109375" style="21" customWidth="1"/>
  </cols>
  <sheetData>
    <row r="2" spans="2:11" ht="12.75">
      <c r="B2" s="1" t="s">
        <v>58</v>
      </c>
      <c r="C2" s="1" t="s">
        <v>59</v>
      </c>
      <c r="D2" s="2" t="s">
        <v>60</v>
      </c>
      <c r="E2" s="2" t="s">
        <v>61</v>
      </c>
      <c r="F2" s="2" t="s">
        <v>62</v>
      </c>
      <c r="G2" s="2" t="s">
        <v>63</v>
      </c>
      <c r="H2" s="2" t="s">
        <v>0</v>
      </c>
      <c r="I2" s="2" t="s">
        <v>418</v>
      </c>
      <c r="J2" s="3" t="s">
        <v>64</v>
      </c>
      <c r="K2" s="1" t="s">
        <v>57</v>
      </c>
    </row>
    <row r="3" spans="2:11" ht="12.75">
      <c r="B3" s="4" t="s">
        <v>65</v>
      </c>
      <c r="C3" s="5" t="s">
        <v>66</v>
      </c>
      <c r="D3" s="6">
        <f>'[1]Guru Brackets'!V2</f>
        <v>185</v>
      </c>
      <c r="E3" s="7">
        <v>156</v>
      </c>
      <c r="F3" s="7">
        <v>70</v>
      </c>
      <c r="G3" s="7">
        <v>163</v>
      </c>
      <c r="H3" s="7">
        <v>60</v>
      </c>
      <c r="I3" s="7">
        <v>188</v>
      </c>
      <c r="J3" s="8">
        <f aca="true" t="shared" si="0" ref="J3:J66">SUM(D3:I3)</f>
        <v>822</v>
      </c>
      <c r="K3" s="4" t="s">
        <v>65</v>
      </c>
    </row>
    <row r="4" spans="2:11" ht="12.75">
      <c r="B4" s="10" t="s">
        <v>67</v>
      </c>
      <c r="C4" s="11" t="s">
        <v>68</v>
      </c>
      <c r="D4" s="6">
        <f>'[1]Guru Brackets'!O2</f>
        <v>158</v>
      </c>
      <c r="E4" s="7">
        <v>189</v>
      </c>
      <c r="F4" s="7">
        <v>77</v>
      </c>
      <c r="G4" s="7">
        <v>137</v>
      </c>
      <c r="H4" s="7">
        <v>72</v>
      </c>
      <c r="I4" s="7">
        <v>187</v>
      </c>
      <c r="J4" s="8">
        <f t="shared" si="0"/>
        <v>820</v>
      </c>
      <c r="K4" s="10" t="s">
        <v>67</v>
      </c>
    </row>
    <row r="5" spans="2:11" ht="12.75">
      <c r="B5" s="10" t="s">
        <v>69</v>
      </c>
      <c r="C5" s="11" t="s">
        <v>72</v>
      </c>
      <c r="D5" s="6">
        <f>'[1]Guru Brackets'!P2</f>
        <v>136</v>
      </c>
      <c r="E5" s="7">
        <v>185</v>
      </c>
      <c r="F5" s="7">
        <v>68</v>
      </c>
      <c r="G5" s="7">
        <v>164</v>
      </c>
      <c r="H5" s="7">
        <v>61</v>
      </c>
      <c r="I5" s="7">
        <v>176</v>
      </c>
      <c r="J5" s="8">
        <f t="shared" si="0"/>
        <v>790</v>
      </c>
      <c r="K5" s="10" t="s">
        <v>69</v>
      </c>
    </row>
    <row r="6" spans="2:11" ht="12.75">
      <c r="B6" s="10" t="s">
        <v>71</v>
      </c>
      <c r="C6" s="11" t="s">
        <v>74</v>
      </c>
      <c r="D6" s="6">
        <f>'[1]Guru Brackets'!AB2</f>
        <v>102</v>
      </c>
      <c r="E6" s="7">
        <v>183</v>
      </c>
      <c r="F6" s="7">
        <v>72</v>
      </c>
      <c r="G6" s="7">
        <v>195</v>
      </c>
      <c r="H6" s="7">
        <v>56</v>
      </c>
      <c r="I6" s="7">
        <v>179</v>
      </c>
      <c r="J6" s="8">
        <f t="shared" si="0"/>
        <v>787</v>
      </c>
      <c r="K6" s="10" t="s">
        <v>71</v>
      </c>
    </row>
    <row r="7" spans="2:11" ht="12.75">
      <c r="B7" s="10" t="s">
        <v>73</v>
      </c>
      <c r="C7" s="11" t="s">
        <v>76</v>
      </c>
      <c r="D7" s="6">
        <f>'[1]Guru Brackets'!E2</f>
        <v>174</v>
      </c>
      <c r="E7" s="7">
        <v>157</v>
      </c>
      <c r="F7" s="7">
        <v>69</v>
      </c>
      <c r="G7" s="7">
        <v>143</v>
      </c>
      <c r="H7" s="7">
        <v>61</v>
      </c>
      <c r="I7" s="7">
        <v>177</v>
      </c>
      <c r="J7" s="8">
        <f t="shared" si="0"/>
        <v>781</v>
      </c>
      <c r="K7" s="10" t="s">
        <v>73</v>
      </c>
    </row>
    <row r="8" spans="2:11" ht="12.75">
      <c r="B8" s="10" t="s">
        <v>75</v>
      </c>
      <c r="C8" s="12" t="s">
        <v>84</v>
      </c>
      <c r="D8" s="6">
        <f>'[1]Guru Brackets'!N2</f>
        <v>154</v>
      </c>
      <c r="E8" s="7">
        <v>151</v>
      </c>
      <c r="F8" s="7">
        <v>70</v>
      </c>
      <c r="G8" s="7">
        <v>147</v>
      </c>
      <c r="H8" s="7">
        <v>62</v>
      </c>
      <c r="I8" s="7">
        <v>179</v>
      </c>
      <c r="J8" s="8">
        <f t="shared" si="0"/>
        <v>763</v>
      </c>
      <c r="K8" s="10" t="s">
        <v>83</v>
      </c>
    </row>
    <row r="9" spans="2:11" ht="12.75">
      <c r="B9" s="10" t="s">
        <v>77</v>
      </c>
      <c r="C9" s="12" t="s">
        <v>86</v>
      </c>
      <c r="D9" s="6">
        <f>'[1]Guru Brackets'!T2:T2</f>
        <v>169</v>
      </c>
      <c r="E9" s="7">
        <v>132</v>
      </c>
      <c r="F9" s="7">
        <v>72</v>
      </c>
      <c r="G9" s="7">
        <v>144</v>
      </c>
      <c r="H9" s="7">
        <v>77</v>
      </c>
      <c r="I9" s="7">
        <v>167</v>
      </c>
      <c r="J9" s="8">
        <f t="shared" si="0"/>
        <v>761</v>
      </c>
      <c r="K9" s="10" t="s">
        <v>75</v>
      </c>
    </row>
    <row r="10" spans="2:11" ht="12.75">
      <c r="B10" s="10" t="s">
        <v>79</v>
      </c>
      <c r="C10" s="12" t="s">
        <v>78</v>
      </c>
      <c r="D10" s="6">
        <f>'[1]Guru Brackets'!X2</f>
        <v>149</v>
      </c>
      <c r="E10" s="7">
        <v>181</v>
      </c>
      <c r="F10" s="7">
        <v>72</v>
      </c>
      <c r="G10" s="7">
        <v>131</v>
      </c>
      <c r="H10" s="7">
        <v>59</v>
      </c>
      <c r="I10" s="7">
        <v>168</v>
      </c>
      <c r="J10" s="8">
        <f t="shared" si="0"/>
        <v>760</v>
      </c>
      <c r="K10" s="10" t="s">
        <v>77</v>
      </c>
    </row>
    <row r="11" spans="2:11" ht="12.75">
      <c r="B11" s="10" t="s">
        <v>81</v>
      </c>
      <c r="C11" s="13" t="s">
        <v>88</v>
      </c>
      <c r="D11" s="6">
        <f>'[1]Guru Brackets'!B2</f>
        <v>116</v>
      </c>
      <c r="E11" s="7">
        <v>157</v>
      </c>
      <c r="F11" s="7">
        <v>70</v>
      </c>
      <c r="G11" s="7">
        <v>167</v>
      </c>
      <c r="H11" s="7">
        <v>75</v>
      </c>
      <c r="I11" s="7">
        <v>166</v>
      </c>
      <c r="J11" s="8">
        <f t="shared" si="0"/>
        <v>751</v>
      </c>
      <c r="K11" s="10" t="s">
        <v>81</v>
      </c>
    </row>
    <row r="12" spans="2:11" ht="12.75">
      <c r="B12" s="10" t="s">
        <v>83</v>
      </c>
      <c r="C12" s="12" t="s">
        <v>80</v>
      </c>
      <c r="D12" s="6">
        <f>'[1]Guru Brackets'!I2</f>
        <v>137</v>
      </c>
      <c r="E12" s="7">
        <v>137</v>
      </c>
      <c r="F12" s="7">
        <v>70</v>
      </c>
      <c r="G12" s="7">
        <v>183</v>
      </c>
      <c r="H12" s="7">
        <v>59</v>
      </c>
      <c r="I12" s="7">
        <v>163</v>
      </c>
      <c r="J12" s="8">
        <f t="shared" si="0"/>
        <v>749</v>
      </c>
      <c r="K12" s="10" t="s">
        <v>79</v>
      </c>
    </row>
    <row r="13" spans="2:11" ht="12.75">
      <c r="B13" s="10" t="s">
        <v>85</v>
      </c>
      <c r="C13" s="11" t="s">
        <v>82</v>
      </c>
      <c r="D13" s="6">
        <f>'[1]Guru Brackets'!H2</f>
        <v>118</v>
      </c>
      <c r="E13" s="7">
        <v>189</v>
      </c>
      <c r="F13" s="7">
        <v>63</v>
      </c>
      <c r="G13" s="7">
        <v>153</v>
      </c>
      <c r="H13" s="7">
        <v>60</v>
      </c>
      <c r="I13" s="7">
        <v>153</v>
      </c>
      <c r="J13" s="8">
        <f t="shared" si="0"/>
        <v>736</v>
      </c>
      <c r="K13" s="10" t="s">
        <v>85</v>
      </c>
    </row>
    <row r="14" spans="2:11" ht="12.75">
      <c r="B14" s="10" t="s">
        <v>87</v>
      </c>
      <c r="C14" s="11" t="s">
        <v>90</v>
      </c>
      <c r="D14" s="6">
        <f>'[1]Guru Brackets'!L2</f>
        <v>91</v>
      </c>
      <c r="E14" s="7">
        <v>187</v>
      </c>
      <c r="F14" s="7">
        <v>70</v>
      </c>
      <c r="G14" s="7">
        <v>141</v>
      </c>
      <c r="H14" s="7">
        <v>76</v>
      </c>
      <c r="I14" s="7">
        <v>171</v>
      </c>
      <c r="J14" s="8">
        <f t="shared" si="0"/>
        <v>736</v>
      </c>
      <c r="K14" s="10" t="s">
        <v>87</v>
      </c>
    </row>
    <row r="15" spans="2:11" ht="12.75">
      <c r="B15" s="10" t="s">
        <v>89</v>
      </c>
      <c r="C15" s="11" t="s">
        <v>92</v>
      </c>
      <c r="D15" s="6">
        <f>'[1]Guru Brackets'!Z2</f>
        <v>109</v>
      </c>
      <c r="E15" s="7">
        <v>152</v>
      </c>
      <c r="F15" s="7">
        <v>76</v>
      </c>
      <c r="G15" s="7">
        <v>135</v>
      </c>
      <c r="H15" s="7">
        <v>57</v>
      </c>
      <c r="I15" s="7">
        <v>174</v>
      </c>
      <c r="J15" s="8">
        <f t="shared" si="0"/>
        <v>703</v>
      </c>
      <c r="K15" s="10" t="s">
        <v>93</v>
      </c>
    </row>
    <row r="16" spans="2:11" ht="12.75">
      <c r="B16" s="10" t="s">
        <v>91</v>
      </c>
      <c r="C16" s="20" t="s">
        <v>70</v>
      </c>
      <c r="D16" s="6">
        <f>'[1]Guru Brackets'!K2</f>
        <v>157</v>
      </c>
      <c r="E16" s="7">
        <v>182</v>
      </c>
      <c r="F16" s="7">
        <v>73</v>
      </c>
      <c r="G16" s="7">
        <v>144</v>
      </c>
      <c r="H16" s="7">
        <v>0</v>
      </c>
      <c r="I16" s="7">
        <v>139</v>
      </c>
      <c r="J16" s="8">
        <f t="shared" si="0"/>
        <v>695</v>
      </c>
      <c r="K16" s="10" t="s">
        <v>89</v>
      </c>
    </row>
    <row r="17" spans="2:11" ht="12.75">
      <c r="B17" s="10" t="s">
        <v>93</v>
      </c>
      <c r="C17" s="14" t="s">
        <v>98</v>
      </c>
      <c r="D17" s="7">
        <v>0</v>
      </c>
      <c r="E17" s="7">
        <v>163</v>
      </c>
      <c r="F17" s="7">
        <v>79</v>
      </c>
      <c r="G17" s="7">
        <v>203</v>
      </c>
      <c r="H17" s="7">
        <v>61</v>
      </c>
      <c r="I17" s="7">
        <v>178</v>
      </c>
      <c r="J17" s="8">
        <f t="shared" si="0"/>
        <v>684</v>
      </c>
      <c r="K17" s="10" t="s">
        <v>95</v>
      </c>
    </row>
    <row r="18" spans="2:11" ht="12.75">
      <c r="B18" s="10" t="s">
        <v>95</v>
      </c>
      <c r="C18" s="5" t="s">
        <v>94</v>
      </c>
      <c r="D18" s="6">
        <f>'[1]Guru Brackets'!J2</f>
        <v>137</v>
      </c>
      <c r="E18" s="7">
        <v>114</v>
      </c>
      <c r="F18" s="7">
        <v>77</v>
      </c>
      <c r="G18" s="7">
        <v>127</v>
      </c>
      <c r="H18" s="7">
        <v>79</v>
      </c>
      <c r="I18" s="7">
        <v>142</v>
      </c>
      <c r="J18" s="8">
        <f t="shared" si="0"/>
        <v>676</v>
      </c>
      <c r="K18" s="10" t="s">
        <v>91</v>
      </c>
    </row>
    <row r="19" spans="2:11" ht="12.75">
      <c r="B19" s="10" t="s">
        <v>97</v>
      </c>
      <c r="C19" s="15" t="s">
        <v>100</v>
      </c>
      <c r="D19" s="6">
        <f>'[1]Guru Brackets'!AA2</f>
        <v>98</v>
      </c>
      <c r="E19" s="7">
        <v>151</v>
      </c>
      <c r="F19" s="7">
        <v>0</v>
      </c>
      <c r="G19" s="7">
        <v>186</v>
      </c>
      <c r="H19" s="7">
        <v>59</v>
      </c>
      <c r="I19" s="7">
        <v>178</v>
      </c>
      <c r="J19" s="8">
        <f t="shared" si="0"/>
        <v>672</v>
      </c>
      <c r="K19" s="10" t="s">
        <v>99</v>
      </c>
    </row>
    <row r="20" spans="2:11" ht="12.75">
      <c r="B20" s="10" t="s">
        <v>99</v>
      </c>
      <c r="C20" s="16" t="s">
        <v>112</v>
      </c>
      <c r="D20" s="7">
        <v>0</v>
      </c>
      <c r="E20" s="7">
        <v>183</v>
      </c>
      <c r="F20" s="7">
        <v>76</v>
      </c>
      <c r="G20" s="7">
        <v>136</v>
      </c>
      <c r="H20" s="7">
        <v>75</v>
      </c>
      <c r="I20" s="7">
        <v>194</v>
      </c>
      <c r="J20" s="8">
        <f t="shared" si="0"/>
        <v>664</v>
      </c>
      <c r="K20" s="10" t="s">
        <v>101</v>
      </c>
    </row>
    <row r="21" spans="2:11" ht="12.75">
      <c r="B21" s="10" t="s">
        <v>101</v>
      </c>
      <c r="C21" s="11" t="s">
        <v>96</v>
      </c>
      <c r="D21" s="6">
        <f>'[1]Guru Brackets'!Y2</f>
        <v>102</v>
      </c>
      <c r="E21" s="7">
        <v>132</v>
      </c>
      <c r="F21" s="7">
        <v>74</v>
      </c>
      <c r="G21" s="7">
        <v>140</v>
      </c>
      <c r="H21" s="7">
        <v>57</v>
      </c>
      <c r="I21" s="7">
        <v>146</v>
      </c>
      <c r="J21" s="8">
        <f t="shared" si="0"/>
        <v>651</v>
      </c>
      <c r="K21" s="10" t="s">
        <v>97</v>
      </c>
    </row>
    <row r="22" spans="2:11" ht="12.75">
      <c r="B22" s="10" t="s">
        <v>103</v>
      </c>
      <c r="C22" s="16" t="s">
        <v>122</v>
      </c>
      <c r="D22" s="7">
        <v>0</v>
      </c>
      <c r="E22" s="7">
        <v>150</v>
      </c>
      <c r="F22" s="7">
        <v>70</v>
      </c>
      <c r="G22" s="7">
        <v>165</v>
      </c>
      <c r="H22" s="7">
        <v>59</v>
      </c>
      <c r="I22" s="7">
        <v>194</v>
      </c>
      <c r="J22" s="8">
        <f t="shared" si="0"/>
        <v>638</v>
      </c>
      <c r="K22" s="10" t="s">
        <v>113</v>
      </c>
    </row>
    <row r="23" spans="2:11" ht="12.75">
      <c r="B23" s="10" t="s">
        <v>105</v>
      </c>
      <c r="C23" s="16" t="s">
        <v>120</v>
      </c>
      <c r="D23" s="7">
        <v>0</v>
      </c>
      <c r="E23" s="7">
        <v>185</v>
      </c>
      <c r="F23" s="7">
        <v>73</v>
      </c>
      <c r="G23" s="7">
        <v>129</v>
      </c>
      <c r="H23" s="7">
        <v>61</v>
      </c>
      <c r="I23" s="7">
        <v>178</v>
      </c>
      <c r="J23" s="8">
        <f t="shared" si="0"/>
        <v>626</v>
      </c>
      <c r="K23" s="10" t="s">
        <v>111</v>
      </c>
    </row>
    <row r="24" spans="2:11" ht="12.75">
      <c r="B24" s="10" t="s">
        <v>107</v>
      </c>
      <c r="C24" s="16" t="s">
        <v>132</v>
      </c>
      <c r="D24" s="7">
        <v>0</v>
      </c>
      <c r="E24" s="7">
        <v>155</v>
      </c>
      <c r="F24" s="7">
        <v>77</v>
      </c>
      <c r="G24" s="7">
        <v>142</v>
      </c>
      <c r="H24" s="7">
        <v>57</v>
      </c>
      <c r="I24" s="7">
        <v>187</v>
      </c>
      <c r="J24" s="8">
        <f t="shared" si="0"/>
        <v>618</v>
      </c>
      <c r="K24" s="10" t="s">
        <v>119</v>
      </c>
    </row>
    <row r="25" spans="2:11" ht="12.75">
      <c r="B25" s="10" t="s">
        <v>109</v>
      </c>
      <c r="C25" s="16" t="s">
        <v>114</v>
      </c>
      <c r="D25" s="7">
        <v>0</v>
      </c>
      <c r="E25" s="7">
        <v>185</v>
      </c>
      <c r="F25" s="7">
        <v>70</v>
      </c>
      <c r="G25" s="7">
        <v>139</v>
      </c>
      <c r="H25" s="7">
        <v>61</v>
      </c>
      <c r="I25" s="7">
        <v>161</v>
      </c>
      <c r="J25" s="8">
        <f t="shared" si="0"/>
        <v>616</v>
      </c>
      <c r="K25" s="10" t="s">
        <v>105</v>
      </c>
    </row>
    <row r="26" spans="2:11" ht="12.75">
      <c r="B26" s="10" t="s">
        <v>111</v>
      </c>
      <c r="C26" s="16" t="s">
        <v>128</v>
      </c>
      <c r="D26" s="7">
        <v>0</v>
      </c>
      <c r="E26" s="7">
        <v>183</v>
      </c>
      <c r="F26" s="7">
        <v>71</v>
      </c>
      <c r="G26" s="7">
        <v>126</v>
      </c>
      <c r="H26" s="7">
        <v>60</v>
      </c>
      <c r="I26" s="7">
        <v>174</v>
      </c>
      <c r="J26" s="8">
        <f t="shared" si="0"/>
        <v>614</v>
      </c>
      <c r="K26" s="10" t="s">
        <v>117</v>
      </c>
    </row>
    <row r="27" spans="2:11" ht="12.75">
      <c r="B27" s="10" t="s">
        <v>113</v>
      </c>
      <c r="C27" s="15" t="s">
        <v>118</v>
      </c>
      <c r="D27" s="6">
        <f>'[1]Guru Brackets'!C2</f>
        <v>169</v>
      </c>
      <c r="E27" s="7">
        <v>0</v>
      </c>
      <c r="F27" s="7">
        <v>70</v>
      </c>
      <c r="G27" s="7">
        <v>149</v>
      </c>
      <c r="H27" s="7">
        <v>62</v>
      </c>
      <c r="I27" s="7">
        <v>161</v>
      </c>
      <c r="J27" s="8">
        <f t="shared" si="0"/>
        <v>611</v>
      </c>
      <c r="K27" s="10" t="s">
        <v>109</v>
      </c>
    </row>
    <row r="28" spans="2:11" ht="12.75">
      <c r="B28" s="10" t="s">
        <v>115</v>
      </c>
      <c r="C28" s="16" t="s">
        <v>116</v>
      </c>
      <c r="D28" s="7">
        <v>0</v>
      </c>
      <c r="E28" s="7">
        <v>190</v>
      </c>
      <c r="F28" s="7">
        <v>0</v>
      </c>
      <c r="G28" s="7">
        <v>199</v>
      </c>
      <c r="H28" s="7">
        <v>62</v>
      </c>
      <c r="I28" s="7">
        <v>150</v>
      </c>
      <c r="J28" s="8">
        <f t="shared" si="0"/>
        <v>601</v>
      </c>
      <c r="K28" s="10" t="s">
        <v>107</v>
      </c>
    </row>
    <row r="29" spans="2:11" ht="12.75">
      <c r="B29" s="10" t="s">
        <v>117</v>
      </c>
      <c r="C29" s="16" t="s">
        <v>110</v>
      </c>
      <c r="D29" s="7">
        <v>0</v>
      </c>
      <c r="E29" s="7">
        <v>153</v>
      </c>
      <c r="F29" s="7">
        <v>72</v>
      </c>
      <c r="G29" s="7">
        <v>172</v>
      </c>
      <c r="H29" s="7">
        <v>0</v>
      </c>
      <c r="I29" s="7">
        <v>193</v>
      </c>
      <c r="J29" s="8">
        <f t="shared" si="0"/>
        <v>590</v>
      </c>
      <c r="K29" s="10" t="s">
        <v>131</v>
      </c>
    </row>
    <row r="30" spans="2:11" ht="12.75">
      <c r="B30" s="10" t="s">
        <v>119</v>
      </c>
      <c r="C30" s="16" t="s">
        <v>126</v>
      </c>
      <c r="D30" s="7">
        <v>0</v>
      </c>
      <c r="E30" s="7">
        <v>152</v>
      </c>
      <c r="F30" s="7">
        <v>67</v>
      </c>
      <c r="G30" s="7">
        <v>163</v>
      </c>
      <c r="H30" s="7">
        <v>58</v>
      </c>
      <c r="I30" s="7">
        <v>135</v>
      </c>
      <c r="J30" s="8">
        <f t="shared" si="0"/>
        <v>575</v>
      </c>
      <c r="K30" s="10" t="s">
        <v>115</v>
      </c>
    </row>
    <row r="31" spans="2:11" ht="12.75">
      <c r="B31" s="10" t="s">
        <v>121</v>
      </c>
      <c r="C31" s="16" t="s">
        <v>138</v>
      </c>
      <c r="D31" s="7">
        <v>0</v>
      </c>
      <c r="E31" s="7">
        <v>128</v>
      </c>
      <c r="F31" s="7">
        <v>70</v>
      </c>
      <c r="G31" s="7">
        <v>153</v>
      </c>
      <c r="H31" s="7">
        <v>58</v>
      </c>
      <c r="I31" s="7">
        <v>165</v>
      </c>
      <c r="J31" s="8">
        <f t="shared" si="0"/>
        <v>574</v>
      </c>
      <c r="K31" s="10" t="s">
        <v>123</v>
      </c>
    </row>
    <row r="32" spans="2:11" ht="12.75">
      <c r="B32" s="10" t="s">
        <v>123</v>
      </c>
      <c r="C32" s="16" t="s">
        <v>148</v>
      </c>
      <c r="D32" s="7">
        <v>0</v>
      </c>
      <c r="E32" s="7">
        <v>126</v>
      </c>
      <c r="F32" s="7">
        <v>77</v>
      </c>
      <c r="G32" s="7">
        <v>113</v>
      </c>
      <c r="H32" s="7">
        <v>60</v>
      </c>
      <c r="I32" s="7">
        <v>167</v>
      </c>
      <c r="J32" s="8">
        <f t="shared" si="0"/>
        <v>543</v>
      </c>
      <c r="K32" s="10" t="s">
        <v>137</v>
      </c>
    </row>
    <row r="33" spans="2:11" ht="12.75">
      <c r="B33" s="10" t="s">
        <v>125</v>
      </c>
      <c r="C33" s="16" t="s">
        <v>152</v>
      </c>
      <c r="D33" s="7">
        <v>0</v>
      </c>
      <c r="E33" s="7">
        <v>157</v>
      </c>
      <c r="F33" s="7">
        <v>0</v>
      </c>
      <c r="G33" s="7">
        <v>134</v>
      </c>
      <c r="H33" s="7">
        <v>61</v>
      </c>
      <c r="I33" s="7">
        <v>176</v>
      </c>
      <c r="J33" s="8">
        <f t="shared" si="0"/>
        <v>528</v>
      </c>
      <c r="K33" s="10" t="s">
        <v>141</v>
      </c>
    </row>
    <row r="34" spans="2:11" ht="12.75">
      <c r="B34" s="10" t="s">
        <v>127</v>
      </c>
      <c r="C34" s="16" t="s">
        <v>154</v>
      </c>
      <c r="D34" s="7">
        <v>0</v>
      </c>
      <c r="E34" s="7">
        <v>155</v>
      </c>
      <c r="F34" s="7">
        <v>0</v>
      </c>
      <c r="G34" s="7">
        <v>126</v>
      </c>
      <c r="H34" s="7">
        <v>61</v>
      </c>
      <c r="I34" s="7">
        <v>177</v>
      </c>
      <c r="J34" s="8">
        <f t="shared" si="0"/>
        <v>519</v>
      </c>
      <c r="K34" s="10" t="s">
        <v>145</v>
      </c>
    </row>
    <row r="35" spans="2:11" ht="12.75">
      <c r="B35" s="10" t="s">
        <v>129</v>
      </c>
      <c r="C35" s="14" t="s">
        <v>174</v>
      </c>
      <c r="D35" s="7">
        <v>0</v>
      </c>
      <c r="E35" s="7">
        <v>158</v>
      </c>
      <c r="F35" s="7">
        <v>73</v>
      </c>
      <c r="G35" s="7">
        <v>0</v>
      </c>
      <c r="H35" s="7">
        <v>74</v>
      </c>
      <c r="I35" s="7">
        <v>209</v>
      </c>
      <c r="J35" s="8">
        <f t="shared" si="0"/>
        <v>514</v>
      </c>
      <c r="K35" s="10" t="s">
        <v>161</v>
      </c>
    </row>
    <row r="36" spans="2:11" ht="12.75">
      <c r="B36" s="10" t="s">
        <v>131</v>
      </c>
      <c r="C36" s="16" t="s">
        <v>142</v>
      </c>
      <c r="D36" s="7">
        <v>0</v>
      </c>
      <c r="E36" s="7">
        <v>184</v>
      </c>
      <c r="F36" s="7">
        <v>0</v>
      </c>
      <c r="G36" s="7">
        <v>149</v>
      </c>
      <c r="H36" s="7">
        <v>0</v>
      </c>
      <c r="I36" s="7">
        <v>155</v>
      </c>
      <c r="J36" s="8">
        <f t="shared" si="0"/>
        <v>488</v>
      </c>
      <c r="K36" s="10" t="s">
        <v>149</v>
      </c>
    </row>
    <row r="37" spans="2:11" ht="12.75">
      <c r="B37" s="10" t="s">
        <v>133</v>
      </c>
      <c r="C37" s="17" t="s">
        <v>158</v>
      </c>
      <c r="D37" s="7">
        <v>0</v>
      </c>
      <c r="E37" s="7">
        <v>0</v>
      </c>
      <c r="F37" s="7">
        <v>70</v>
      </c>
      <c r="G37" s="7">
        <v>190</v>
      </c>
      <c r="H37" s="7">
        <v>61</v>
      </c>
      <c r="I37" s="7">
        <v>167</v>
      </c>
      <c r="J37" s="8">
        <f t="shared" si="0"/>
        <v>488</v>
      </c>
      <c r="K37" s="10" t="s">
        <v>157</v>
      </c>
    </row>
    <row r="38" spans="2:11" ht="12.75">
      <c r="B38" s="10" t="s">
        <v>135</v>
      </c>
      <c r="C38" s="16" t="s">
        <v>156</v>
      </c>
      <c r="D38" s="7">
        <v>0</v>
      </c>
      <c r="E38" s="7">
        <v>124</v>
      </c>
      <c r="F38" s="7">
        <v>0</v>
      </c>
      <c r="G38" s="7">
        <v>141</v>
      </c>
      <c r="H38" s="7">
        <v>59</v>
      </c>
      <c r="I38" s="7">
        <v>149</v>
      </c>
      <c r="J38" s="8">
        <f t="shared" si="0"/>
        <v>473</v>
      </c>
      <c r="K38" s="10" t="s">
        <v>153</v>
      </c>
    </row>
    <row r="39" spans="2:11" ht="12.75">
      <c r="B39" s="10" t="s">
        <v>137</v>
      </c>
      <c r="C39" s="18" t="s">
        <v>213</v>
      </c>
      <c r="D39" s="7">
        <v>0</v>
      </c>
      <c r="E39" s="7">
        <v>0</v>
      </c>
      <c r="F39" s="7">
        <v>0</v>
      </c>
      <c r="G39" s="19">
        <v>205</v>
      </c>
      <c r="H39" s="7">
        <v>76</v>
      </c>
      <c r="I39" s="7">
        <v>187</v>
      </c>
      <c r="J39" s="8">
        <f t="shared" si="0"/>
        <v>468</v>
      </c>
      <c r="K39" s="10" t="s">
        <v>173</v>
      </c>
    </row>
    <row r="40" spans="2:11" ht="12.75">
      <c r="B40" s="10" t="s">
        <v>139</v>
      </c>
      <c r="C40" s="17" t="s">
        <v>180</v>
      </c>
      <c r="D40" s="7">
        <v>0</v>
      </c>
      <c r="E40" s="7">
        <v>0</v>
      </c>
      <c r="F40" s="7">
        <v>72</v>
      </c>
      <c r="G40" s="7">
        <v>152</v>
      </c>
      <c r="H40" s="7">
        <v>75</v>
      </c>
      <c r="I40" s="7">
        <v>167</v>
      </c>
      <c r="J40" s="8">
        <f t="shared" si="0"/>
        <v>466</v>
      </c>
      <c r="K40" s="10" t="s">
        <v>165</v>
      </c>
    </row>
    <row r="41" spans="2:11" ht="12.75">
      <c r="B41" s="10" t="s">
        <v>141</v>
      </c>
      <c r="C41" s="17" t="s">
        <v>196</v>
      </c>
      <c r="D41" s="7">
        <v>0</v>
      </c>
      <c r="E41" s="7">
        <v>0</v>
      </c>
      <c r="F41" s="7">
        <v>75</v>
      </c>
      <c r="G41" s="7">
        <v>140</v>
      </c>
      <c r="H41" s="7">
        <v>63</v>
      </c>
      <c r="I41" s="7">
        <v>187</v>
      </c>
      <c r="J41" s="8">
        <f t="shared" si="0"/>
        <v>465</v>
      </c>
      <c r="K41" s="10" t="s">
        <v>175</v>
      </c>
    </row>
    <row r="42" spans="2:11" ht="12.75">
      <c r="B42" s="10" t="s">
        <v>143</v>
      </c>
      <c r="C42" s="16" t="s">
        <v>104</v>
      </c>
      <c r="D42" s="7">
        <v>0</v>
      </c>
      <c r="E42" s="7">
        <v>156</v>
      </c>
      <c r="F42" s="7">
        <v>77</v>
      </c>
      <c r="G42" s="7">
        <v>173</v>
      </c>
      <c r="H42" s="7">
        <v>58</v>
      </c>
      <c r="I42" s="7">
        <v>0</v>
      </c>
      <c r="J42" s="8">
        <f t="shared" si="0"/>
        <v>464</v>
      </c>
      <c r="K42" s="10" t="s">
        <v>103</v>
      </c>
    </row>
    <row r="43" spans="2:11" ht="12.75">
      <c r="B43" s="10" t="s">
        <v>145</v>
      </c>
      <c r="C43" s="17" t="s">
        <v>186</v>
      </c>
      <c r="D43" s="7">
        <v>0</v>
      </c>
      <c r="E43" s="7">
        <v>0</v>
      </c>
      <c r="F43" s="7">
        <v>73</v>
      </c>
      <c r="G43" s="7">
        <v>146</v>
      </c>
      <c r="H43" s="7">
        <v>62</v>
      </c>
      <c r="I43" s="7">
        <v>180</v>
      </c>
      <c r="J43" s="8">
        <f t="shared" si="0"/>
        <v>461</v>
      </c>
      <c r="K43" s="10" t="s">
        <v>171</v>
      </c>
    </row>
    <row r="44" spans="2:11" ht="12.75">
      <c r="B44" s="10" t="s">
        <v>147</v>
      </c>
      <c r="C44" s="17" t="s">
        <v>188</v>
      </c>
      <c r="D44" s="7">
        <v>0</v>
      </c>
      <c r="E44" s="7">
        <v>0</v>
      </c>
      <c r="F44" s="7">
        <v>70</v>
      </c>
      <c r="G44" s="7">
        <v>149</v>
      </c>
      <c r="H44" s="7">
        <v>57</v>
      </c>
      <c r="I44" s="7">
        <v>176</v>
      </c>
      <c r="J44" s="8">
        <f t="shared" si="0"/>
        <v>452</v>
      </c>
      <c r="K44" s="10" t="s">
        <v>177</v>
      </c>
    </row>
    <row r="45" spans="2:11" ht="12.75">
      <c r="B45" s="10" t="s">
        <v>149</v>
      </c>
      <c r="C45" s="17" t="s">
        <v>204</v>
      </c>
      <c r="D45" s="7">
        <v>0</v>
      </c>
      <c r="E45" s="7">
        <v>0</v>
      </c>
      <c r="F45" s="7">
        <v>72</v>
      </c>
      <c r="G45" s="7">
        <v>137</v>
      </c>
      <c r="H45" s="7">
        <v>54</v>
      </c>
      <c r="I45" s="7">
        <v>186</v>
      </c>
      <c r="J45" s="8">
        <f t="shared" si="0"/>
        <v>449</v>
      </c>
      <c r="K45" s="10" t="s">
        <v>185</v>
      </c>
    </row>
    <row r="46" spans="2:11" ht="12.75">
      <c r="B46" s="10" t="s">
        <v>151</v>
      </c>
      <c r="C46" s="17" t="s">
        <v>202</v>
      </c>
      <c r="D46" s="7">
        <v>0</v>
      </c>
      <c r="E46" s="7">
        <v>0</v>
      </c>
      <c r="F46" s="7">
        <v>70</v>
      </c>
      <c r="G46" s="7">
        <v>140</v>
      </c>
      <c r="H46" s="7">
        <v>62</v>
      </c>
      <c r="I46" s="7">
        <v>176</v>
      </c>
      <c r="J46" s="8">
        <f t="shared" si="0"/>
        <v>448</v>
      </c>
      <c r="K46" s="10" t="s">
        <v>179</v>
      </c>
    </row>
    <row r="47" spans="2:11" ht="12.75">
      <c r="B47" s="10" t="s">
        <v>153</v>
      </c>
      <c r="C47" s="17" t="s">
        <v>200</v>
      </c>
      <c r="D47" s="7">
        <v>0</v>
      </c>
      <c r="E47" s="7">
        <v>0</v>
      </c>
      <c r="F47" s="7">
        <v>69</v>
      </c>
      <c r="G47" s="7">
        <v>142</v>
      </c>
      <c r="H47" s="7">
        <v>60</v>
      </c>
      <c r="I47" s="7">
        <v>177</v>
      </c>
      <c r="J47" s="8">
        <f t="shared" si="0"/>
        <v>448</v>
      </c>
      <c r="K47" s="10" t="s">
        <v>181</v>
      </c>
    </row>
    <row r="48" spans="2:11" ht="12.75">
      <c r="B48" s="10" t="s">
        <v>155</v>
      </c>
      <c r="C48" s="17" t="s">
        <v>172</v>
      </c>
      <c r="D48" s="7">
        <v>0</v>
      </c>
      <c r="E48" s="7">
        <v>0</v>
      </c>
      <c r="F48" s="7">
        <v>70</v>
      </c>
      <c r="G48" s="7">
        <v>163</v>
      </c>
      <c r="H48" s="7">
        <v>60</v>
      </c>
      <c r="I48" s="7">
        <v>144</v>
      </c>
      <c r="J48" s="8">
        <f t="shared" si="0"/>
        <v>437</v>
      </c>
      <c r="K48" s="10" t="s">
        <v>169</v>
      </c>
    </row>
    <row r="49" spans="2:11" ht="12.75">
      <c r="B49" s="10" t="s">
        <v>157</v>
      </c>
      <c r="C49" s="17" t="s">
        <v>221</v>
      </c>
      <c r="D49" s="7">
        <v>0</v>
      </c>
      <c r="E49" s="7">
        <v>0</v>
      </c>
      <c r="F49" s="7">
        <v>73</v>
      </c>
      <c r="G49" s="7">
        <v>122</v>
      </c>
      <c r="H49" s="7">
        <v>59</v>
      </c>
      <c r="I49" s="7">
        <v>183</v>
      </c>
      <c r="J49" s="8">
        <f t="shared" si="0"/>
        <v>437</v>
      </c>
      <c r="K49" s="10" t="s">
        <v>191</v>
      </c>
    </row>
    <row r="50" spans="2:11" ht="12.75">
      <c r="B50" s="10" t="s">
        <v>159</v>
      </c>
      <c r="C50" s="17" t="s">
        <v>166</v>
      </c>
      <c r="D50" s="7">
        <v>0</v>
      </c>
      <c r="E50" s="7">
        <v>0</v>
      </c>
      <c r="F50" s="7">
        <v>72</v>
      </c>
      <c r="G50" s="7">
        <v>166</v>
      </c>
      <c r="H50" s="7">
        <v>57</v>
      </c>
      <c r="I50" s="7">
        <v>140</v>
      </c>
      <c r="J50" s="8">
        <f t="shared" si="0"/>
        <v>435</v>
      </c>
      <c r="K50" s="10" t="s">
        <v>167</v>
      </c>
    </row>
    <row r="51" spans="2:11" ht="12.75">
      <c r="B51" s="10" t="s">
        <v>161</v>
      </c>
      <c r="C51" s="17" t="s">
        <v>479</v>
      </c>
      <c r="D51" s="7">
        <v>0</v>
      </c>
      <c r="E51" s="7">
        <v>0</v>
      </c>
      <c r="F51" s="7">
        <v>76</v>
      </c>
      <c r="G51" s="7">
        <v>131</v>
      </c>
      <c r="H51" s="7">
        <v>60</v>
      </c>
      <c r="I51" s="7">
        <v>166</v>
      </c>
      <c r="J51" s="8">
        <f t="shared" si="0"/>
        <v>433</v>
      </c>
      <c r="K51" s="10" t="s">
        <v>183</v>
      </c>
    </row>
    <row r="52" spans="2:11" ht="12.75">
      <c r="B52" s="10" t="s">
        <v>163</v>
      </c>
      <c r="C52" s="20" t="s">
        <v>235</v>
      </c>
      <c r="D52" s="7">
        <v>0</v>
      </c>
      <c r="E52" s="7">
        <v>0</v>
      </c>
      <c r="F52" s="7">
        <v>0</v>
      </c>
      <c r="G52" s="19">
        <v>181</v>
      </c>
      <c r="H52" s="7">
        <v>60</v>
      </c>
      <c r="I52" s="7">
        <v>188</v>
      </c>
      <c r="J52" s="8">
        <f t="shared" si="0"/>
        <v>429</v>
      </c>
      <c r="K52" s="10" t="s">
        <v>199</v>
      </c>
    </row>
    <row r="53" spans="2:11" ht="12.75">
      <c r="B53" s="10" t="s">
        <v>165</v>
      </c>
      <c r="C53" s="16" t="s">
        <v>136</v>
      </c>
      <c r="D53" s="7">
        <v>0</v>
      </c>
      <c r="E53" s="7">
        <v>155</v>
      </c>
      <c r="F53" s="7">
        <v>77</v>
      </c>
      <c r="G53" s="7">
        <v>131</v>
      </c>
      <c r="H53" s="7">
        <v>62</v>
      </c>
      <c r="I53" s="7">
        <v>0</v>
      </c>
      <c r="J53" s="8">
        <f t="shared" si="0"/>
        <v>425</v>
      </c>
      <c r="K53" s="10" t="s">
        <v>121</v>
      </c>
    </row>
    <row r="54" spans="2:11" ht="12.75">
      <c r="B54" s="10" t="s">
        <v>167</v>
      </c>
      <c r="C54" s="20" t="s">
        <v>243</v>
      </c>
      <c r="D54" s="7">
        <v>0</v>
      </c>
      <c r="E54" s="7">
        <v>0</v>
      </c>
      <c r="F54" s="7">
        <v>0</v>
      </c>
      <c r="G54" s="19">
        <v>173</v>
      </c>
      <c r="H54" s="7">
        <v>57</v>
      </c>
      <c r="I54" s="7">
        <v>190</v>
      </c>
      <c r="J54" s="8">
        <f t="shared" si="0"/>
        <v>420</v>
      </c>
      <c r="K54" s="10" t="s">
        <v>207</v>
      </c>
    </row>
    <row r="55" spans="2:11" ht="12.75">
      <c r="B55" s="10" t="s">
        <v>169</v>
      </c>
      <c r="C55" s="17" t="s">
        <v>227</v>
      </c>
      <c r="D55" s="7">
        <v>0</v>
      </c>
      <c r="E55" s="7">
        <v>0</v>
      </c>
      <c r="F55" s="7">
        <v>61</v>
      </c>
      <c r="G55" s="7">
        <v>126</v>
      </c>
      <c r="H55" s="7">
        <v>59</v>
      </c>
      <c r="I55" s="7">
        <v>171</v>
      </c>
      <c r="J55" s="8">
        <f t="shared" si="0"/>
        <v>417</v>
      </c>
      <c r="K55" s="10" t="s">
        <v>195</v>
      </c>
    </row>
    <row r="56" spans="2:11" ht="12.75">
      <c r="B56" s="10" t="s">
        <v>171</v>
      </c>
      <c r="C56" s="9" t="s">
        <v>229</v>
      </c>
      <c r="D56" s="7">
        <v>0</v>
      </c>
      <c r="E56" s="7">
        <v>0</v>
      </c>
      <c r="F56" s="7">
        <v>0</v>
      </c>
      <c r="G56" s="7">
        <v>183</v>
      </c>
      <c r="H56" s="7">
        <v>61</v>
      </c>
      <c r="I56" s="7">
        <v>172</v>
      </c>
      <c r="J56" s="8">
        <f t="shared" si="0"/>
        <v>416</v>
      </c>
      <c r="K56" s="10" t="s">
        <v>197</v>
      </c>
    </row>
    <row r="57" spans="2:11" ht="12.75">
      <c r="B57" s="10" t="s">
        <v>173</v>
      </c>
      <c r="C57" s="20" t="s">
        <v>241</v>
      </c>
      <c r="D57" s="7">
        <v>0</v>
      </c>
      <c r="E57" s="7">
        <v>0</v>
      </c>
      <c r="F57" s="7">
        <v>0</v>
      </c>
      <c r="G57" s="19">
        <v>177</v>
      </c>
      <c r="H57" s="7">
        <v>58</v>
      </c>
      <c r="I57" s="7">
        <v>179</v>
      </c>
      <c r="J57" s="8">
        <f t="shared" si="0"/>
        <v>414</v>
      </c>
      <c r="K57" s="10" t="s">
        <v>203</v>
      </c>
    </row>
    <row r="58" spans="2:11" ht="12.75">
      <c r="B58" s="10" t="s">
        <v>175</v>
      </c>
      <c r="C58" s="16" t="s">
        <v>233</v>
      </c>
      <c r="D58" s="7">
        <v>0</v>
      </c>
      <c r="E58" s="7">
        <v>181</v>
      </c>
      <c r="F58" s="7">
        <v>0</v>
      </c>
      <c r="G58" s="7">
        <v>0</v>
      </c>
      <c r="H58" s="7">
        <v>54</v>
      </c>
      <c r="I58" s="7">
        <v>178</v>
      </c>
      <c r="J58" s="8">
        <f t="shared" si="0"/>
        <v>413</v>
      </c>
      <c r="K58" s="10" t="s">
        <v>201</v>
      </c>
    </row>
    <row r="59" spans="2:11" ht="12.75">
      <c r="B59" s="10" t="s">
        <v>177</v>
      </c>
      <c r="C59" s="16" t="s">
        <v>102</v>
      </c>
      <c r="D59" s="7">
        <v>0</v>
      </c>
      <c r="E59" s="7">
        <v>190</v>
      </c>
      <c r="F59" s="7">
        <v>70</v>
      </c>
      <c r="G59" s="7">
        <v>148</v>
      </c>
      <c r="H59" s="7">
        <v>0</v>
      </c>
      <c r="I59" s="7">
        <v>0</v>
      </c>
      <c r="J59" s="8">
        <f t="shared" si="0"/>
        <v>408</v>
      </c>
      <c r="K59" s="10" t="s">
        <v>125</v>
      </c>
    </row>
    <row r="60" spans="2:11" ht="12.75">
      <c r="B60" s="10" t="s">
        <v>179</v>
      </c>
      <c r="C60" s="9" t="s">
        <v>291</v>
      </c>
      <c r="D60" s="7">
        <v>0</v>
      </c>
      <c r="E60" s="7">
        <v>0</v>
      </c>
      <c r="F60" s="7">
        <v>0</v>
      </c>
      <c r="G60" s="7">
        <v>152</v>
      </c>
      <c r="H60" s="7">
        <v>68</v>
      </c>
      <c r="I60" s="7">
        <v>187</v>
      </c>
      <c r="J60" s="8">
        <f t="shared" si="0"/>
        <v>407</v>
      </c>
      <c r="K60" s="10" t="s">
        <v>216</v>
      </c>
    </row>
    <row r="61" spans="2:11" ht="12.75">
      <c r="B61" s="10" t="s">
        <v>181</v>
      </c>
      <c r="C61" s="14" t="s">
        <v>106</v>
      </c>
      <c r="D61" s="7">
        <v>0</v>
      </c>
      <c r="E61" s="7">
        <v>190</v>
      </c>
      <c r="F61" s="7">
        <v>67</v>
      </c>
      <c r="G61" s="7">
        <v>142</v>
      </c>
      <c r="H61" s="7">
        <v>0</v>
      </c>
      <c r="I61" s="7">
        <v>0</v>
      </c>
      <c r="J61" s="8">
        <f t="shared" si="0"/>
        <v>399</v>
      </c>
      <c r="K61" s="10" t="s">
        <v>127</v>
      </c>
    </row>
    <row r="62" spans="2:11" ht="12.75">
      <c r="B62" s="10" t="s">
        <v>183</v>
      </c>
      <c r="C62" s="16" t="s">
        <v>108</v>
      </c>
      <c r="D62" s="7">
        <v>0</v>
      </c>
      <c r="E62" s="7">
        <v>180</v>
      </c>
      <c r="F62" s="7">
        <v>70</v>
      </c>
      <c r="G62" s="7">
        <v>147</v>
      </c>
      <c r="H62" s="7">
        <v>0</v>
      </c>
      <c r="I62" s="7">
        <v>0</v>
      </c>
      <c r="J62" s="8">
        <f t="shared" si="0"/>
        <v>397</v>
      </c>
      <c r="K62" s="10" t="s">
        <v>129</v>
      </c>
    </row>
    <row r="63" spans="2:11" ht="12.75">
      <c r="B63" s="10" t="s">
        <v>185</v>
      </c>
      <c r="C63" s="20" t="s">
        <v>215</v>
      </c>
      <c r="D63" s="7">
        <v>0</v>
      </c>
      <c r="E63" s="7">
        <v>0</v>
      </c>
      <c r="F63" s="7">
        <v>0</v>
      </c>
      <c r="G63" s="19">
        <v>205</v>
      </c>
      <c r="H63" s="7">
        <v>0</v>
      </c>
      <c r="I63" s="7">
        <v>187</v>
      </c>
      <c r="J63" s="8">
        <f t="shared" si="0"/>
        <v>392</v>
      </c>
      <c r="K63" s="10" t="s">
        <v>244</v>
      </c>
    </row>
    <row r="64" spans="2:11" ht="12.75">
      <c r="B64" s="10" t="s">
        <v>187</v>
      </c>
      <c r="C64" s="9" t="s">
        <v>337</v>
      </c>
      <c r="D64" s="7">
        <v>0</v>
      </c>
      <c r="E64" s="7">
        <v>0</v>
      </c>
      <c r="F64" s="7">
        <v>0</v>
      </c>
      <c r="G64" s="7">
        <v>138</v>
      </c>
      <c r="H64" s="7">
        <v>60</v>
      </c>
      <c r="I64" s="7">
        <v>188</v>
      </c>
      <c r="J64" s="8">
        <f t="shared" si="0"/>
        <v>386</v>
      </c>
      <c r="K64" s="10" t="s">
        <v>264</v>
      </c>
    </row>
    <row r="65" spans="2:11" ht="12.75">
      <c r="B65" s="10" t="s">
        <v>189</v>
      </c>
      <c r="C65" s="9" t="s">
        <v>335</v>
      </c>
      <c r="D65" s="7">
        <v>0</v>
      </c>
      <c r="E65" s="7">
        <v>0</v>
      </c>
      <c r="F65" s="7">
        <v>0</v>
      </c>
      <c r="G65" s="7">
        <v>139</v>
      </c>
      <c r="H65" s="7">
        <v>61</v>
      </c>
      <c r="I65" s="7">
        <v>184</v>
      </c>
      <c r="J65" s="8">
        <f t="shared" si="0"/>
        <v>384</v>
      </c>
      <c r="K65" s="10" t="s">
        <v>252</v>
      </c>
    </row>
    <row r="66" spans="2:11" ht="12.75">
      <c r="B66" s="10" t="s">
        <v>191</v>
      </c>
      <c r="C66" s="15" t="s">
        <v>124</v>
      </c>
      <c r="D66" s="6">
        <f>'[1]Guru Brackets'!U2</f>
        <v>170</v>
      </c>
      <c r="E66" s="7">
        <v>0</v>
      </c>
      <c r="F66" s="7">
        <v>70</v>
      </c>
      <c r="G66" s="7">
        <v>143</v>
      </c>
      <c r="H66" s="7">
        <v>0</v>
      </c>
      <c r="I66" s="7">
        <v>0</v>
      </c>
      <c r="J66" s="8">
        <f t="shared" si="0"/>
        <v>383</v>
      </c>
      <c r="K66" s="10" t="s">
        <v>133</v>
      </c>
    </row>
    <row r="67" spans="2:11" ht="12.75">
      <c r="B67" s="10" t="s">
        <v>193</v>
      </c>
      <c r="C67" s="17" t="s">
        <v>211</v>
      </c>
      <c r="D67" s="7">
        <v>0</v>
      </c>
      <c r="E67" s="7">
        <v>0</v>
      </c>
      <c r="F67" s="7">
        <v>75</v>
      </c>
      <c r="G67" s="7">
        <v>130</v>
      </c>
      <c r="H67" s="7">
        <v>0</v>
      </c>
      <c r="I67" s="7">
        <v>173</v>
      </c>
      <c r="J67" s="8">
        <f aca="true" t="shared" si="1" ref="J67:J130">SUM(D67:I67)</f>
        <v>378</v>
      </c>
      <c r="K67" s="10" t="s">
        <v>242</v>
      </c>
    </row>
    <row r="68" spans="2:11" ht="12.75">
      <c r="B68" s="10" t="s">
        <v>195</v>
      </c>
      <c r="C68" s="9" t="s">
        <v>299</v>
      </c>
      <c r="D68" s="7">
        <v>0</v>
      </c>
      <c r="E68" s="7">
        <v>0</v>
      </c>
      <c r="F68" s="7">
        <v>0</v>
      </c>
      <c r="G68" s="19">
        <v>149</v>
      </c>
      <c r="H68" s="7">
        <v>61</v>
      </c>
      <c r="I68" s="7">
        <v>167</v>
      </c>
      <c r="J68" s="8">
        <f t="shared" si="1"/>
        <v>377</v>
      </c>
      <c r="K68" s="10" t="s">
        <v>228</v>
      </c>
    </row>
    <row r="69" spans="2:11" ht="12.75">
      <c r="B69" s="10" t="s">
        <v>197</v>
      </c>
      <c r="C69" s="9" t="s">
        <v>329</v>
      </c>
      <c r="D69" s="7">
        <v>0</v>
      </c>
      <c r="E69" s="7">
        <v>0</v>
      </c>
      <c r="F69" s="7">
        <v>0</v>
      </c>
      <c r="G69" s="7">
        <v>140</v>
      </c>
      <c r="H69" s="7">
        <v>58</v>
      </c>
      <c r="I69" s="7">
        <v>179</v>
      </c>
      <c r="J69" s="8">
        <f t="shared" si="1"/>
        <v>377</v>
      </c>
      <c r="K69" s="10" t="s">
        <v>260</v>
      </c>
    </row>
    <row r="70" spans="2:11" ht="12.75">
      <c r="B70" s="10" t="s">
        <v>199</v>
      </c>
      <c r="C70" s="15" t="s">
        <v>130</v>
      </c>
      <c r="D70" s="6">
        <f>'[1]Guru Brackets'!W2</f>
        <v>169</v>
      </c>
      <c r="E70" s="7">
        <v>0</v>
      </c>
      <c r="F70" s="7">
        <v>70</v>
      </c>
      <c r="G70" s="7">
        <v>137</v>
      </c>
      <c r="H70" s="7">
        <v>0</v>
      </c>
      <c r="I70" s="7">
        <v>0</v>
      </c>
      <c r="J70" s="8">
        <f t="shared" si="1"/>
        <v>376</v>
      </c>
      <c r="K70" s="10" t="s">
        <v>135</v>
      </c>
    </row>
    <row r="71" spans="2:11" ht="12.75">
      <c r="B71" s="10" t="s">
        <v>201</v>
      </c>
      <c r="C71" s="9" t="s">
        <v>309</v>
      </c>
      <c r="D71" s="7">
        <v>0</v>
      </c>
      <c r="E71" s="7">
        <v>0</v>
      </c>
      <c r="F71" s="7">
        <v>0</v>
      </c>
      <c r="G71" s="7">
        <v>147</v>
      </c>
      <c r="H71" s="7">
        <v>60</v>
      </c>
      <c r="I71" s="7">
        <v>169</v>
      </c>
      <c r="J71" s="8">
        <f t="shared" si="1"/>
        <v>376</v>
      </c>
      <c r="K71" s="10" t="s">
        <v>236</v>
      </c>
    </row>
    <row r="72" spans="2:11" ht="12.75">
      <c r="B72" s="10" t="s">
        <v>203</v>
      </c>
      <c r="C72" s="9" t="s">
        <v>355</v>
      </c>
      <c r="D72" s="7">
        <v>0</v>
      </c>
      <c r="E72" s="7">
        <v>0</v>
      </c>
      <c r="F72" s="7">
        <v>0</v>
      </c>
      <c r="G72" s="7">
        <v>130</v>
      </c>
      <c r="H72" s="7">
        <v>60</v>
      </c>
      <c r="I72" s="7">
        <v>185</v>
      </c>
      <c r="J72" s="8">
        <f t="shared" si="1"/>
        <v>375</v>
      </c>
      <c r="K72" s="10" t="s">
        <v>270</v>
      </c>
    </row>
    <row r="73" spans="2:11" ht="12.75">
      <c r="B73" s="10" t="s">
        <v>205</v>
      </c>
      <c r="C73" s="9" t="s">
        <v>331</v>
      </c>
      <c r="D73" s="7">
        <v>0</v>
      </c>
      <c r="E73" s="7">
        <v>0</v>
      </c>
      <c r="F73" s="7">
        <v>0</v>
      </c>
      <c r="G73" s="7">
        <v>140</v>
      </c>
      <c r="H73" s="7">
        <v>58</v>
      </c>
      <c r="I73" s="7">
        <v>175</v>
      </c>
      <c r="J73" s="8">
        <f t="shared" si="1"/>
        <v>373</v>
      </c>
      <c r="K73" s="10" t="s">
        <v>262</v>
      </c>
    </row>
    <row r="74" spans="2:11" ht="12.75">
      <c r="B74" s="10" t="s">
        <v>207</v>
      </c>
      <c r="C74" s="9" t="s">
        <v>345</v>
      </c>
      <c r="D74" s="7">
        <v>0</v>
      </c>
      <c r="E74" s="7">
        <v>0</v>
      </c>
      <c r="F74" s="7">
        <v>0</v>
      </c>
      <c r="G74" s="7">
        <v>135</v>
      </c>
      <c r="H74" s="7">
        <v>59</v>
      </c>
      <c r="I74" s="7">
        <v>179</v>
      </c>
      <c r="J74" s="8">
        <f t="shared" si="1"/>
        <v>373</v>
      </c>
      <c r="K74" s="10" t="s">
        <v>268</v>
      </c>
    </row>
    <row r="75" spans="2:11" ht="12.75">
      <c r="B75" s="10" t="s">
        <v>209</v>
      </c>
      <c r="C75" s="9" t="s">
        <v>319</v>
      </c>
      <c r="D75" s="7">
        <v>0</v>
      </c>
      <c r="E75" s="7">
        <v>0</v>
      </c>
      <c r="F75" s="7">
        <v>0</v>
      </c>
      <c r="G75" s="7">
        <v>145</v>
      </c>
      <c r="H75" s="7">
        <v>61</v>
      </c>
      <c r="I75" s="7">
        <v>165</v>
      </c>
      <c r="J75" s="8">
        <f t="shared" si="1"/>
        <v>371</v>
      </c>
      <c r="K75" s="10" t="s">
        <v>240</v>
      </c>
    </row>
    <row r="76" spans="2:11" ht="12.75">
      <c r="B76" s="10" t="s">
        <v>210</v>
      </c>
      <c r="C76" s="9" t="s">
        <v>339</v>
      </c>
      <c r="D76" s="7">
        <v>0</v>
      </c>
      <c r="E76" s="7">
        <v>0</v>
      </c>
      <c r="F76" s="7">
        <v>0</v>
      </c>
      <c r="G76" s="7">
        <v>138</v>
      </c>
      <c r="H76" s="7">
        <v>58</v>
      </c>
      <c r="I76" s="7">
        <v>175</v>
      </c>
      <c r="J76" s="8">
        <f t="shared" si="1"/>
        <v>371</v>
      </c>
      <c r="K76" s="10" t="s">
        <v>266</v>
      </c>
    </row>
    <row r="77" spans="2:11" ht="12.75">
      <c r="B77" s="10" t="s">
        <v>212</v>
      </c>
      <c r="C77" s="9" t="s">
        <v>315</v>
      </c>
      <c r="D77" s="7">
        <v>0</v>
      </c>
      <c r="E77" s="7">
        <v>0</v>
      </c>
      <c r="F77" s="7">
        <v>0</v>
      </c>
      <c r="G77" s="7">
        <v>146</v>
      </c>
      <c r="H77" s="7">
        <v>55</v>
      </c>
      <c r="I77" s="7">
        <v>169</v>
      </c>
      <c r="J77" s="8">
        <f t="shared" si="1"/>
        <v>370</v>
      </c>
      <c r="K77" s="10" t="s">
        <v>250</v>
      </c>
    </row>
    <row r="78" spans="2:11" ht="12.75">
      <c r="B78" s="10" t="s">
        <v>214</v>
      </c>
      <c r="C78" s="17" t="s">
        <v>178</v>
      </c>
      <c r="D78" s="7">
        <v>0</v>
      </c>
      <c r="E78" s="7">
        <v>0</v>
      </c>
      <c r="F78" s="7">
        <v>76</v>
      </c>
      <c r="G78" s="7">
        <v>148</v>
      </c>
      <c r="H78" s="7">
        <v>0</v>
      </c>
      <c r="I78" s="7">
        <v>144</v>
      </c>
      <c r="J78" s="8">
        <f t="shared" si="1"/>
        <v>368</v>
      </c>
      <c r="K78" s="10" t="s">
        <v>210</v>
      </c>
    </row>
    <row r="79" spans="2:11" ht="12.75">
      <c r="B79" s="10" t="s">
        <v>216</v>
      </c>
      <c r="C79" s="9" t="s">
        <v>357</v>
      </c>
      <c r="D79" s="7">
        <v>0</v>
      </c>
      <c r="E79" s="7">
        <v>0</v>
      </c>
      <c r="F79" s="7">
        <v>0</v>
      </c>
      <c r="G79" s="7">
        <v>129</v>
      </c>
      <c r="H79" s="7">
        <v>70</v>
      </c>
      <c r="I79" s="7">
        <v>168</v>
      </c>
      <c r="J79" s="8">
        <f t="shared" si="1"/>
        <v>367</v>
      </c>
      <c r="K79" s="10" t="s">
        <v>254</v>
      </c>
    </row>
    <row r="80" spans="2:11" ht="12.75">
      <c r="B80" s="10" t="s">
        <v>218</v>
      </c>
      <c r="C80" s="16" t="s">
        <v>259</v>
      </c>
      <c r="D80" s="7">
        <v>0</v>
      </c>
      <c r="E80" s="7">
        <v>161</v>
      </c>
      <c r="F80" s="7">
        <v>0</v>
      </c>
      <c r="G80" s="7">
        <v>0</v>
      </c>
      <c r="H80" s="7">
        <v>0</v>
      </c>
      <c r="I80" s="7">
        <v>205</v>
      </c>
      <c r="J80" s="8">
        <f t="shared" si="1"/>
        <v>366</v>
      </c>
      <c r="K80" s="10" t="s">
        <v>302</v>
      </c>
    </row>
    <row r="81" spans="2:11" ht="12.75">
      <c r="B81" s="10" t="s">
        <v>220</v>
      </c>
      <c r="C81" s="16" t="s">
        <v>134</v>
      </c>
      <c r="D81" s="7">
        <v>0</v>
      </c>
      <c r="E81" s="7">
        <v>156</v>
      </c>
      <c r="F81" s="7">
        <v>70</v>
      </c>
      <c r="G81" s="7">
        <v>139</v>
      </c>
      <c r="H81" s="7">
        <v>0</v>
      </c>
      <c r="I81" s="7">
        <v>0</v>
      </c>
      <c r="J81" s="8">
        <f t="shared" si="1"/>
        <v>365</v>
      </c>
      <c r="K81" s="10" t="s">
        <v>139</v>
      </c>
    </row>
    <row r="82" spans="2:11" ht="12.75">
      <c r="B82" s="10" t="s">
        <v>222</v>
      </c>
      <c r="C82" s="9" t="s">
        <v>361</v>
      </c>
      <c r="D82" s="7">
        <v>0</v>
      </c>
      <c r="E82" s="7">
        <v>0</v>
      </c>
      <c r="F82" s="7">
        <v>0</v>
      </c>
      <c r="G82" s="7">
        <v>125</v>
      </c>
      <c r="H82" s="7">
        <v>56</v>
      </c>
      <c r="I82" s="7">
        <v>180</v>
      </c>
      <c r="J82" s="8">
        <f t="shared" si="1"/>
        <v>361</v>
      </c>
      <c r="K82" s="10" t="s">
        <v>280</v>
      </c>
    </row>
    <row r="83" spans="2:11" ht="12.75">
      <c r="B83" s="10" t="s">
        <v>224</v>
      </c>
      <c r="C83" s="9" t="s">
        <v>287</v>
      </c>
      <c r="D83" s="7">
        <v>0</v>
      </c>
      <c r="E83" s="7">
        <v>0</v>
      </c>
      <c r="F83" s="7">
        <v>0</v>
      </c>
      <c r="G83" s="7">
        <v>153</v>
      </c>
      <c r="H83" s="7">
        <v>56</v>
      </c>
      <c r="I83" s="7">
        <v>149</v>
      </c>
      <c r="J83" s="8">
        <f t="shared" si="1"/>
        <v>358</v>
      </c>
      <c r="K83" s="10" t="s">
        <v>232</v>
      </c>
    </row>
    <row r="84" spans="2:11" ht="12.75">
      <c r="B84" s="10" t="s">
        <v>226</v>
      </c>
      <c r="C84" s="20" t="s">
        <v>285</v>
      </c>
      <c r="D84" s="7">
        <v>0</v>
      </c>
      <c r="E84" s="7">
        <v>0</v>
      </c>
      <c r="F84" s="7">
        <v>0</v>
      </c>
      <c r="G84" s="19">
        <v>153</v>
      </c>
      <c r="H84" s="7">
        <v>60</v>
      </c>
      <c r="I84" s="7">
        <v>144</v>
      </c>
      <c r="J84" s="8">
        <f t="shared" si="1"/>
        <v>357</v>
      </c>
      <c r="K84" s="10" t="s">
        <v>226</v>
      </c>
    </row>
    <row r="85" spans="2:11" ht="12.75">
      <c r="B85" s="10" t="s">
        <v>228</v>
      </c>
      <c r="C85" s="16" t="s">
        <v>239</v>
      </c>
      <c r="D85" s="7">
        <v>0</v>
      </c>
      <c r="E85" s="7">
        <v>178</v>
      </c>
      <c r="F85" s="7">
        <v>0</v>
      </c>
      <c r="G85" s="7">
        <v>0</v>
      </c>
      <c r="H85" s="7">
        <v>0</v>
      </c>
      <c r="I85" s="7">
        <v>178</v>
      </c>
      <c r="J85" s="8">
        <f t="shared" si="1"/>
        <v>356</v>
      </c>
      <c r="K85" s="10" t="s">
        <v>284</v>
      </c>
    </row>
    <row r="86" spans="2:11" ht="12.75">
      <c r="B86" s="10" t="s">
        <v>230</v>
      </c>
      <c r="C86" s="17" t="s">
        <v>206</v>
      </c>
      <c r="D86" s="7">
        <v>0</v>
      </c>
      <c r="E86" s="7">
        <v>0</v>
      </c>
      <c r="F86" s="7">
        <v>68</v>
      </c>
      <c r="G86" s="7">
        <v>141</v>
      </c>
      <c r="H86" s="7">
        <v>0</v>
      </c>
      <c r="I86" s="7">
        <v>145</v>
      </c>
      <c r="J86" s="8">
        <f t="shared" si="1"/>
        <v>354</v>
      </c>
      <c r="K86" s="10" t="s">
        <v>230</v>
      </c>
    </row>
    <row r="87" spans="2:11" ht="12.75">
      <c r="B87" s="10" t="s">
        <v>232</v>
      </c>
      <c r="C87" s="9" t="s">
        <v>301</v>
      </c>
      <c r="D87" s="7">
        <v>0</v>
      </c>
      <c r="E87" s="7">
        <v>0</v>
      </c>
      <c r="F87" s="7">
        <v>0</v>
      </c>
      <c r="G87" s="7">
        <v>148</v>
      </c>
      <c r="H87" s="7">
        <v>58</v>
      </c>
      <c r="I87" s="7">
        <v>146</v>
      </c>
      <c r="J87" s="8">
        <f t="shared" si="1"/>
        <v>352</v>
      </c>
      <c r="K87" s="10" t="s">
        <v>238</v>
      </c>
    </row>
    <row r="88" spans="2:11" ht="12.75">
      <c r="B88" s="10" t="s">
        <v>234</v>
      </c>
      <c r="C88" s="16" t="s">
        <v>150</v>
      </c>
      <c r="D88" s="7">
        <v>0</v>
      </c>
      <c r="E88" s="7">
        <v>157</v>
      </c>
      <c r="F88" s="7">
        <v>0</v>
      </c>
      <c r="G88" s="7">
        <v>140</v>
      </c>
      <c r="H88" s="7">
        <v>54</v>
      </c>
      <c r="I88" s="7">
        <v>0</v>
      </c>
      <c r="J88" s="8">
        <f t="shared" si="1"/>
        <v>351</v>
      </c>
      <c r="K88" s="10" t="s">
        <v>143</v>
      </c>
    </row>
    <row r="89" spans="2:11" ht="12.75">
      <c r="B89" s="10" t="s">
        <v>236</v>
      </c>
      <c r="C89" s="16" t="s">
        <v>140</v>
      </c>
      <c r="D89" s="7">
        <v>0</v>
      </c>
      <c r="E89" s="7">
        <v>131</v>
      </c>
      <c r="F89" s="7">
        <v>68</v>
      </c>
      <c r="G89" s="7">
        <v>140</v>
      </c>
      <c r="H89" s="7">
        <v>0</v>
      </c>
      <c r="I89" s="7">
        <v>0</v>
      </c>
      <c r="J89" s="8">
        <f t="shared" si="1"/>
        <v>339</v>
      </c>
      <c r="K89" s="10" t="s">
        <v>147</v>
      </c>
    </row>
    <row r="90" spans="2:11" ht="12.75">
      <c r="B90" s="10" t="s">
        <v>238</v>
      </c>
      <c r="C90" s="9" t="s">
        <v>369</v>
      </c>
      <c r="D90" s="7">
        <v>0</v>
      </c>
      <c r="E90" s="7">
        <v>0</v>
      </c>
      <c r="F90" s="7">
        <v>0</v>
      </c>
      <c r="G90" s="7">
        <v>121</v>
      </c>
      <c r="H90" s="7">
        <v>59</v>
      </c>
      <c r="I90" s="7">
        <v>153</v>
      </c>
      <c r="J90" s="8">
        <f t="shared" si="1"/>
        <v>333</v>
      </c>
      <c r="K90" s="10" t="s">
        <v>282</v>
      </c>
    </row>
    <row r="91" spans="2:11" ht="12.75">
      <c r="B91" s="10" t="s">
        <v>240</v>
      </c>
      <c r="C91" s="16" t="s">
        <v>144</v>
      </c>
      <c r="D91" s="7">
        <v>0</v>
      </c>
      <c r="E91" s="7">
        <v>163</v>
      </c>
      <c r="F91" s="7">
        <v>0</v>
      </c>
      <c r="G91" s="7">
        <v>168</v>
      </c>
      <c r="H91" s="7">
        <v>0</v>
      </c>
      <c r="I91" s="7">
        <v>0</v>
      </c>
      <c r="J91" s="8">
        <f t="shared" si="1"/>
        <v>331</v>
      </c>
      <c r="K91" s="10" t="s">
        <v>151</v>
      </c>
    </row>
    <row r="92" spans="2:11" ht="12.75">
      <c r="B92" s="10" t="s">
        <v>242</v>
      </c>
      <c r="C92" s="15" t="s">
        <v>146</v>
      </c>
      <c r="D92" s="6">
        <f>'[1]Guru Brackets'!D2</f>
        <v>169</v>
      </c>
      <c r="E92" s="7">
        <v>152</v>
      </c>
      <c r="F92" s="7">
        <v>0</v>
      </c>
      <c r="G92" s="7">
        <v>0</v>
      </c>
      <c r="H92" s="7">
        <v>0</v>
      </c>
      <c r="I92" s="7">
        <v>0</v>
      </c>
      <c r="J92" s="8">
        <f t="shared" si="1"/>
        <v>321</v>
      </c>
      <c r="K92" s="10" t="s">
        <v>155</v>
      </c>
    </row>
    <row r="93" spans="2:11" ht="12.75">
      <c r="B93" s="10" t="s">
        <v>244</v>
      </c>
      <c r="C93" s="20" t="s">
        <v>349</v>
      </c>
      <c r="D93" s="7">
        <v>0</v>
      </c>
      <c r="E93" s="7">
        <v>0</v>
      </c>
      <c r="F93" s="7">
        <v>0</v>
      </c>
      <c r="G93" s="19">
        <v>132</v>
      </c>
      <c r="H93" s="7">
        <v>0</v>
      </c>
      <c r="I93" s="7">
        <v>189</v>
      </c>
      <c r="J93" s="8">
        <f t="shared" si="1"/>
        <v>321</v>
      </c>
      <c r="K93" s="10" t="s">
        <v>364</v>
      </c>
    </row>
    <row r="94" spans="2:11" ht="12.75">
      <c r="B94" s="10" t="s">
        <v>246</v>
      </c>
      <c r="C94" s="17" t="s">
        <v>168</v>
      </c>
      <c r="D94" s="7">
        <v>0</v>
      </c>
      <c r="E94" s="7">
        <v>0</v>
      </c>
      <c r="F94" s="7">
        <v>70</v>
      </c>
      <c r="G94" s="7">
        <v>165</v>
      </c>
      <c r="H94" s="7">
        <v>78</v>
      </c>
      <c r="I94" s="7">
        <v>0</v>
      </c>
      <c r="J94" s="8">
        <f t="shared" si="1"/>
        <v>313</v>
      </c>
      <c r="K94" s="10" t="s">
        <v>159</v>
      </c>
    </row>
    <row r="95" spans="2:11" ht="12.75">
      <c r="B95" s="10" t="s">
        <v>248</v>
      </c>
      <c r="C95" s="9" t="s">
        <v>377</v>
      </c>
      <c r="D95" s="7">
        <v>0</v>
      </c>
      <c r="E95" s="7">
        <v>0</v>
      </c>
      <c r="F95" s="7">
        <v>0</v>
      </c>
      <c r="G95" s="7">
        <v>109</v>
      </c>
      <c r="H95" s="7">
        <v>57</v>
      </c>
      <c r="I95" s="7">
        <v>142</v>
      </c>
      <c r="J95" s="8">
        <f t="shared" si="1"/>
        <v>308</v>
      </c>
      <c r="K95" s="10" t="s">
        <v>296</v>
      </c>
    </row>
    <row r="96" spans="2:11" ht="12.75">
      <c r="B96" s="10" t="s">
        <v>250</v>
      </c>
      <c r="C96" s="9" t="s">
        <v>341</v>
      </c>
      <c r="D96" s="7">
        <v>0</v>
      </c>
      <c r="E96" s="7">
        <v>0</v>
      </c>
      <c r="F96" s="7">
        <v>0</v>
      </c>
      <c r="G96" s="7">
        <v>138</v>
      </c>
      <c r="H96" s="7">
        <v>0</v>
      </c>
      <c r="I96" s="7">
        <v>170</v>
      </c>
      <c r="J96" s="8">
        <f t="shared" si="1"/>
        <v>308</v>
      </c>
      <c r="K96" s="10" t="s">
        <v>356</v>
      </c>
    </row>
    <row r="97" spans="2:11" ht="12.75">
      <c r="B97" s="10" t="s">
        <v>252</v>
      </c>
      <c r="C97" s="15" t="s">
        <v>164</v>
      </c>
      <c r="D97" s="6">
        <f>'[1]Guru Brackets'!AC2</f>
        <v>171</v>
      </c>
      <c r="E97" s="7">
        <v>0</v>
      </c>
      <c r="F97" s="7">
        <v>73</v>
      </c>
      <c r="G97" s="7">
        <v>0</v>
      </c>
      <c r="H97" s="7">
        <v>60</v>
      </c>
      <c r="I97" s="7">
        <v>0</v>
      </c>
      <c r="J97" s="8">
        <f t="shared" si="1"/>
        <v>304</v>
      </c>
      <c r="K97" s="10" t="s">
        <v>163</v>
      </c>
    </row>
    <row r="98" spans="2:11" ht="12.75">
      <c r="B98" s="10" t="s">
        <v>254</v>
      </c>
      <c r="C98" s="15" t="s">
        <v>333</v>
      </c>
      <c r="D98" s="6">
        <f>'[1]Guru Brackets'!M2</f>
        <v>139</v>
      </c>
      <c r="E98" s="7">
        <v>0</v>
      </c>
      <c r="F98" s="7">
        <v>0</v>
      </c>
      <c r="G98" s="7">
        <v>0</v>
      </c>
      <c r="H98" s="7">
        <v>0</v>
      </c>
      <c r="I98" s="7">
        <v>142</v>
      </c>
      <c r="J98" s="8">
        <f t="shared" si="1"/>
        <v>281</v>
      </c>
      <c r="K98" s="10" t="s">
        <v>354</v>
      </c>
    </row>
    <row r="99" spans="2:11" ht="12.75">
      <c r="B99" s="10" t="s">
        <v>256</v>
      </c>
      <c r="C99" s="17" t="s">
        <v>391</v>
      </c>
      <c r="D99" s="7">
        <v>0</v>
      </c>
      <c r="E99" s="7">
        <v>0</v>
      </c>
      <c r="F99" s="7">
        <v>75</v>
      </c>
      <c r="G99" s="7">
        <v>0</v>
      </c>
      <c r="H99" s="7">
        <v>58</v>
      </c>
      <c r="I99" s="7">
        <v>135</v>
      </c>
      <c r="J99" s="8">
        <f t="shared" si="1"/>
        <v>268</v>
      </c>
      <c r="K99" s="10" t="s">
        <v>362</v>
      </c>
    </row>
    <row r="100" spans="2:11" ht="12.75">
      <c r="B100" s="10" t="s">
        <v>258</v>
      </c>
      <c r="C100" s="17" t="s">
        <v>13</v>
      </c>
      <c r="D100" s="7">
        <v>0</v>
      </c>
      <c r="E100" s="7">
        <v>0</v>
      </c>
      <c r="F100" s="7">
        <v>0</v>
      </c>
      <c r="G100" s="7">
        <v>0</v>
      </c>
      <c r="H100" s="7">
        <v>78</v>
      </c>
      <c r="I100" s="7">
        <v>188</v>
      </c>
      <c r="J100" s="8">
        <f t="shared" si="1"/>
        <v>266</v>
      </c>
      <c r="K100" s="10" t="s">
        <v>390</v>
      </c>
    </row>
    <row r="101" spans="2:11" ht="12.75">
      <c r="B101" s="10" t="s">
        <v>260</v>
      </c>
      <c r="C101" s="17" t="s">
        <v>12</v>
      </c>
      <c r="D101" s="7">
        <v>0</v>
      </c>
      <c r="E101" s="7">
        <v>0</v>
      </c>
      <c r="F101" s="7">
        <v>0</v>
      </c>
      <c r="G101" s="7">
        <v>0</v>
      </c>
      <c r="H101" s="7">
        <v>78</v>
      </c>
      <c r="I101" s="7">
        <v>184</v>
      </c>
      <c r="J101" s="8">
        <f t="shared" si="1"/>
        <v>262</v>
      </c>
      <c r="K101" s="10" t="s">
        <v>388</v>
      </c>
    </row>
    <row r="102" spans="2:11" ht="12.75">
      <c r="B102" s="10" t="s">
        <v>262</v>
      </c>
      <c r="C102" s="17" t="s">
        <v>160</v>
      </c>
      <c r="D102" s="7">
        <v>0</v>
      </c>
      <c r="E102" s="7">
        <v>0</v>
      </c>
      <c r="F102" s="7">
        <v>68</v>
      </c>
      <c r="G102" s="7">
        <v>192</v>
      </c>
      <c r="H102" s="7">
        <v>0</v>
      </c>
      <c r="I102" s="7">
        <v>0</v>
      </c>
      <c r="J102" s="8">
        <f t="shared" si="1"/>
        <v>260</v>
      </c>
      <c r="K102" s="10" t="s">
        <v>187</v>
      </c>
    </row>
    <row r="103" spans="2:11" ht="12.75">
      <c r="B103" s="10" t="s">
        <v>264</v>
      </c>
      <c r="C103" s="9" t="s">
        <v>237</v>
      </c>
      <c r="D103" s="7">
        <v>0</v>
      </c>
      <c r="E103" s="7">
        <v>0</v>
      </c>
      <c r="F103" s="7">
        <v>0</v>
      </c>
      <c r="G103" s="7">
        <v>179</v>
      </c>
      <c r="H103" s="7">
        <v>76</v>
      </c>
      <c r="I103" s="7">
        <v>0</v>
      </c>
      <c r="J103" s="8">
        <f t="shared" si="1"/>
        <v>255</v>
      </c>
      <c r="K103" s="10" t="s">
        <v>189</v>
      </c>
    </row>
    <row r="104" spans="2:11" ht="12.75">
      <c r="B104" s="10" t="s">
        <v>266</v>
      </c>
      <c r="C104" s="16" t="s">
        <v>162</v>
      </c>
      <c r="D104" s="7">
        <v>0</v>
      </c>
      <c r="E104" s="7">
        <v>181</v>
      </c>
      <c r="F104" s="7">
        <v>68</v>
      </c>
      <c r="G104" s="7">
        <v>0</v>
      </c>
      <c r="H104" s="7">
        <v>0</v>
      </c>
      <c r="I104" s="7">
        <v>0</v>
      </c>
      <c r="J104" s="8">
        <f t="shared" si="1"/>
        <v>249</v>
      </c>
      <c r="K104" s="10" t="s">
        <v>193</v>
      </c>
    </row>
    <row r="105" spans="2:11" ht="12.75">
      <c r="B105" s="10" t="s">
        <v>268</v>
      </c>
      <c r="C105" s="17" t="s">
        <v>29</v>
      </c>
      <c r="D105" s="7">
        <v>0</v>
      </c>
      <c r="E105" s="7">
        <v>0</v>
      </c>
      <c r="F105" s="7">
        <v>0</v>
      </c>
      <c r="G105" s="7">
        <v>0</v>
      </c>
      <c r="H105" s="7">
        <v>62</v>
      </c>
      <c r="I105" s="7">
        <v>184</v>
      </c>
      <c r="J105" s="8">
        <f t="shared" si="1"/>
        <v>246</v>
      </c>
      <c r="K105" s="10" t="s">
        <v>23</v>
      </c>
    </row>
    <row r="106" spans="2:11" ht="12.75">
      <c r="B106" s="10" t="s">
        <v>270</v>
      </c>
      <c r="C106" s="17" t="s">
        <v>38</v>
      </c>
      <c r="D106" s="7">
        <v>0</v>
      </c>
      <c r="E106" s="7">
        <v>0</v>
      </c>
      <c r="F106" s="7">
        <v>0</v>
      </c>
      <c r="G106" s="7">
        <v>0</v>
      </c>
      <c r="H106" s="7">
        <v>59</v>
      </c>
      <c r="I106" s="7">
        <v>185</v>
      </c>
      <c r="J106" s="8">
        <f t="shared" si="1"/>
        <v>244</v>
      </c>
      <c r="K106" s="10" t="s">
        <v>49</v>
      </c>
    </row>
    <row r="107" spans="2:11" ht="12.75">
      <c r="B107" s="10" t="s">
        <v>272</v>
      </c>
      <c r="C107" s="17" t="s">
        <v>32</v>
      </c>
      <c r="D107" s="7">
        <v>0</v>
      </c>
      <c r="E107" s="7">
        <v>0</v>
      </c>
      <c r="F107" s="7">
        <v>0</v>
      </c>
      <c r="G107" s="7">
        <v>0</v>
      </c>
      <c r="H107" s="7">
        <v>61</v>
      </c>
      <c r="I107" s="7">
        <v>180</v>
      </c>
      <c r="J107" s="8">
        <f t="shared" si="1"/>
        <v>241</v>
      </c>
      <c r="K107" s="10" t="s">
        <v>26</v>
      </c>
    </row>
    <row r="108" spans="2:11" ht="12.75">
      <c r="B108" s="10" t="s">
        <v>274</v>
      </c>
      <c r="C108" s="17" t="s">
        <v>30</v>
      </c>
      <c r="D108" s="7">
        <v>0</v>
      </c>
      <c r="E108" s="7">
        <v>0</v>
      </c>
      <c r="F108" s="7">
        <v>0</v>
      </c>
      <c r="G108" s="7">
        <v>0</v>
      </c>
      <c r="H108" s="7">
        <v>62</v>
      </c>
      <c r="I108" s="7">
        <v>177</v>
      </c>
      <c r="J108" s="8">
        <f t="shared" si="1"/>
        <v>239</v>
      </c>
      <c r="K108" s="10" t="s">
        <v>24</v>
      </c>
    </row>
    <row r="109" spans="2:11" ht="12.75">
      <c r="B109" s="10" t="s">
        <v>276</v>
      </c>
      <c r="C109" s="17" t="s">
        <v>31</v>
      </c>
      <c r="D109" s="7">
        <v>0</v>
      </c>
      <c r="E109" s="7">
        <v>0</v>
      </c>
      <c r="F109" s="7">
        <v>0</v>
      </c>
      <c r="G109" s="7">
        <v>0</v>
      </c>
      <c r="H109" s="7">
        <v>61</v>
      </c>
      <c r="I109" s="7">
        <v>177</v>
      </c>
      <c r="J109" s="8">
        <f t="shared" si="1"/>
        <v>238</v>
      </c>
      <c r="K109" s="10" t="s">
        <v>25</v>
      </c>
    </row>
    <row r="110" spans="2:11" ht="12.75">
      <c r="B110" s="10" t="s">
        <v>278</v>
      </c>
      <c r="C110" s="17" t="s">
        <v>15</v>
      </c>
      <c r="D110" s="7">
        <v>0</v>
      </c>
      <c r="E110" s="7">
        <v>0</v>
      </c>
      <c r="F110" s="7">
        <v>0</v>
      </c>
      <c r="G110" s="7">
        <v>0</v>
      </c>
      <c r="H110" s="7">
        <v>77</v>
      </c>
      <c r="I110" s="7">
        <v>158</v>
      </c>
      <c r="J110" s="8">
        <f t="shared" si="1"/>
        <v>235</v>
      </c>
      <c r="K110" s="10" t="s">
        <v>400</v>
      </c>
    </row>
    <row r="111" spans="2:11" ht="12.75">
      <c r="B111" s="10" t="s">
        <v>280</v>
      </c>
      <c r="C111" s="17" t="s">
        <v>170</v>
      </c>
      <c r="D111" s="7">
        <v>0</v>
      </c>
      <c r="E111" s="7">
        <v>0</v>
      </c>
      <c r="F111" s="7">
        <v>71</v>
      </c>
      <c r="G111" s="7">
        <v>163</v>
      </c>
      <c r="H111" s="7">
        <v>0</v>
      </c>
      <c r="I111" s="7">
        <v>0</v>
      </c>
      <c r="J111" s="8">
        <f t="shared" si="1"/>
        <v>234</v>
      </c>
      <c r="K111" s="10" t="s">
        <v>205</v>
      </c>
    </row>
    <row r="112" spans="2:11" ht="12.75">
      <c r="B112" s="10" t="s">
        <v>282</v>
      </c>
      <c r="C112" s="17" t="s">
        <v>1</v>
      </c>
      <c r="D112" s="7">
        <v>0</v>
      </c>
      <c r="E112" s="7">
        <v>0</v>
      </c>
      <c r="F112" s="7">
        <v>0</v>
      </c>
      <c r="G112" s="7">
        <v>0</v>
      </c>
      <c r="H112" s="7">
        <v>78</v>
      </c>
      <c r="I112" s="7">
        <v>155</v>
      </c>
      <c r="J112" s="8">
        <f t="shared" si="1"/>
        <v>233</v>
      </c>
      <c r="K112" s="10" t="s">
        <v>386</v>
      </c>
    </row>
    <row r="113" spans="2:11" ht="12.75">
      <c r="B113" s="10" t="s">
        <v>284</v>
      </c>
      <c r="C113" s="17" t="s">
        <v>33</v>
      </c>
      <c r="D113" s="7">
        <v>0</v>
      </c>
      <c r="E113" s="7">
        <v>0</v>
      </c>
      <c r="F113" s="7">
        <v>0</v>
      </c>
      <c r="G113" s="7">
        <v>0</v>
      </c>
      <c r="H113" s="7">
        <v>61</v>
      </c>
      <c r="I113" s="7">
        <v>169</v>
      </c>
      <c r="J113" s="8">
        <f t="shared" si="1"/>
        <v>230</v>
      </c>
      <c r="K113" s="10" t="s">
        <v>27</v>
      </c>
    </row>
    <row r="114" spans="2:11" ht="12.75">
      <c r="B114" s="10" t="s">
        <v>286</v>
      </c>
      <c r="C114" s="17" t="s">
        <v>176</v>
      </c>
      <c r="D114" s="7">
        <v>0</v>
      </c>
      <c r="E114" s="7">
        <v>0</v>
      </c>
      <c r="F114" s="7">
        <v>78</v>
      </c>
      <c r="G114" s="7">
        <v>149</v>
      </c>
      <c r="H114" s="7">
        <v>0</v>
      </c>
      <c r="I114" s="7">
        <v>0</v>
      </c>
      <c r="J114" s="8">
        <f t="shared" si="1"/>
        <v>227</v>
      </c>
      <c r="K114" s="10" t="s">
        <v>209</v>
      </c>
    </row>
    <row r="115" spans="2:11" ht="12.75">
      <c r="B115" s="10" t="s">
        <v>288</v>
      </c>
      <c r="C115" s="17" t="s">
        <v>41</v>
      </c>
      <c r="D115" s="7">
        <v>0</v>
      </c>
      <c r="E115" s="7">
        <v>0</v>
      </c>
      <c r="F115" s="7">
        <v>0</v>
      </c>
      <c r="G115" s="7">
        <v>0</v>
      </c>
      <c r="H115" s="7">
        <v>57</v>
      </c>
      <c r="I115" s="7">
        <v>170</v>
      </c>
      <c r="J115" s="8">
        <f t="shared" si="1"/>
        <v>227</v>
      </c>
      <c r="K115" s="10" t="s">
        <v>52</v>
      </c>
    </row>
    <row r="116" spans="2:11" ht="12.75">
      <c r="B116" s="10" t="s">
        <v>290</v>
      </c>
      <c r="C116" s="17" t="s">
        <v>21</v>
      </c>
      <c r="D116" s="7">
        <v>0</v>
      </c>
      <c r="E116" s="7">
        <v>0</v>
      </c>
      <c r="F116" s="7">
        <v>0</v>
      </c>
      <c r="G116" s="7">
        <v>0</v>
      </c>
      <c r="H116" s="7">
        <v>62</v>
      </c>
      <c r="I116" s="7">
        <v>162</v>
      </c>
      <c r="J116" s="8">
        <f t="shared" si="1"/>
        <v>224</v>
      </c>
      <c r="K116" s="10" t="s">
        <v>22</v>
      </c>
    </row>
    <row r="117" spans="2:11" ht="12.75">
      <c r="B117" s="10" t="s">
        <v>292</v>
      </c>
      <c r="C117" s="17" t="s">
        <v>182</v>
      </c>
      <c r="D117" s="7">
        <v>0</v>
      </c>
      <c r="E117" s="7">
        <v>0</v>
      </c>
      <c r="F117" s="7">
        <v>77</v>
      </c>
      <c r="G117" s="7">
        <v>146</v>
      </c>
      <c r="H117" s="7">
        <v>0</v>
      </c>
      <c r="I117" s="7">
        <v>0</v>
      </c>
      <c r="J117" s="8">
        <f t="shared" si="1"/>
        <v>223</v>
      </c>
      <c r="K117" s="10" t="s">
        <v>212</v>
      </c>
    </row>
    <row r="118" spans="2:11" ht="12.75">
      <c r="B118" s="10" t="s">
        <v>294</v>
      </c>
      <c r="C118" s="17" t="s">
        <v>184</v>
      </c>
      <c r="D118" s="7">
        <v>0</v>
      </c>
      <c r="E118" s="7">
        <v>0</v>
      </c>
      <c r="F118" s="7">
        <v>73</v>
      </c>
      <c r="G118" s="7">
        <v>149</v>
      </c>
      <c r="H118" s="7">
        <v>0</v>
      </c>
      <c r="I118" s="7">
        <v>0</v>
      </c>
      <c r="J118" s="8">
        <f t="shared" si="1"/>
        <v>222</v>
      </c>
      <c r="K118" s="10" t="s">
        <v>214</v>
      </c>
    </row>
    <row r="119" spans="2:11" ht="12.75">
      <c r="B119" s="10" t="s">
        <v>296</v>
      </c>
      <c r="C119" s="17" t="s">
        <v>19</v>
      </c>
      <c r="D119" s="7">
        <v>0</v>
      </c>
      <c r="E119" s="7">
        <v>0</v>
      </c>
      <c r="F119" s="7">
        <v>0</v>
      </c>
      <c r="G119" s="7">
        <v>0</v>
      </c>
      <c r="H119" s="7">
        <v>63</v>
      </c>
      <c r="I119" s="7">
        <v>156</v>
      </c>
      <c r="J119" s="8">
        <f t="shared" si="1"/>
        <v>219</v>
      </c>
      <c r="K119" s="10" t="s">
        <v>9</v>
      </c>
    </row>
    <row r="120" spans="2:11" ht="12.75">
      <c r="B120" s="10" t="s">
        <v>298</v>
      </c>
      <c r="C120" s="17" t="s">
        <v>190</v>
      </c>
      <c r="D120" s="7">
        <v>0</v>
      </c>
      <c r="E120" s="7">
        <v>0</v>
      </c>
      <c r="F120" s="7">
        <v>77</v>
      </c>
      <c r="G120" s="7">
        <v>141</v>
      </c>
      <c r="H120" s="7">
        <v>0</v>
      </c>
      <c r="I120" s="7">
        <v>0</v>
      </c>
      <c r="J120" s="8">
        <f t="shared" si="1"/>
        <v>218</v>
      </c>
      <c r="K120" s="10" t="s">
        <v>218</v>
      </c>
    </row>
    <row r="121" spans="2:11" ht="12.75">
      <c r="B121" s="10" t="s">
        <v>300</v>
      </c>
      <c r="C121" s="17" t="s">
        <v>192</v>
      </c>
      <c r="D121" s="7">
        <v>0</v>
      </c>
      <c r="E121" s="7">
        <v>0</v>
      </c>
      <c r="F121" s="7">
        <v>72</v>
      </c>
      <c r="G121" s="7">
        <v>146</v>
      </c>
      <c r="H121" s="7">
        <v>0</v>
      </c>
      <c r="I121" s="7">
        <v>0</v>
      </c>
      <c r="J121" s="8">
        <f t="shared" si="1"/>
        <v>218</v>
      </c>
      <c r="K121" s="10" t="s">
        <v>220</v>
      </c>
    </row>
    <row r="122" spans="2:11" ht="12.75">
      <c r="B122" s="10" t="s">
        <v>302</v>
      </c>
      <c r="C122" s="17" t="s">
        <v>194</v>
      </c>
      <c r="D122" s="7">
        <v>0</v>
      </c>
      <c r="E122" s="7">
        <v>0</v>
      </c>
      <c r="F122" s="7">
        <v>71</v>
      </c>
      <c r="G122" s="7">
        <v>147</v>
      </c>
      <c r="H122" s="7">
        <v>0</v>
      </c>
      <c r="I122" s="7">
        <v>0</v>
      </c>
      <c r="J122" s="8">
        <f t="shared" si="1"/>
        <v>218</v>
      </c>
      <c r="K122" s="10" t="s">
        <v>222</v>
      </c>
    </row>
    <row r="123" spans="2:11" ht="12.75">
      <c r="B123" s="10" t="s">
        <v>304</v>
      </c>
      <c r="C123" s="17" t="s">
        <v>20</v>
      </c>
      <c r="D123" s="7">
        <v>0</v>
      </c>
      <c r="E123" s="7">
        <v>0</v>
      </c>
      <c r="F123" s="7">
        <v>0</v>
      </c>
      <c r="G123" s="7">
        <v>0</v>
      </c>
      <c r="H123" s="7">
        <v>63</v>
      </c>
      <c r="I123" s="7">
        <v>152</v>
      </c>
      <c r="J123" s="8">
        <f t="shared" si="1"/>
        <v>215</v>
      </c>
      <c r="K123" s="10" t="s">
        <v>10</v>
      </c>
    </row>
    <row r="124" spans="2:11" ht="12.75">
      <c r="B124" s="10" t="s">
        <v>306</v>
      </c>
      <c r="C124" s="17" t="s">
        <v>198</v>
      </c>
      <c r="D124" s="7">
        <v>0</v>
      </c>
      <c r="E124" s="7">
        <v>0</v>
      </c>
      <c r="F124" s="7">
        <v>67</v>
      </c>
      <c r="G124" s="7">
        <v>147</v>
      </c>
      <c r="H124" s="7">
        <v>0</v>
      </c>
      <c r="I124" s="7">
        <v>0</v>
      </c>
      <c r="J124" s="8">
        <f t="shared" si="1"/>
        <v>214</v>
      </c>
      <c r="K124" s="10" t="s">
        <v>224</v>
      </c>
    </row>
    <row r="125" spans="2:11" ht="12.75">
      <c r="B125" s="10" t="s">
        <v>308</v>
      </c>
      <c r="C125" s="17" t="s">
        <v>37</v>
      </c>
      <c r="D125" s="7">
        <v>0</v>
      </c>
      <c r="E125" s="7">
        <v>0</v>
      </c>
      <c r="F125" s="7">
        <v>0</v>
      </c>
      <c r="G125" s="7">
        <v>0</v>
      </c>
      <c r="H125" s="7">
        <v>60</v>
      </c>
      <c r="I125" s="7">
        <v>154</v>
      </c>
      <c r="J125" s="8">
        <f t="shared" si="1"/>
        <v>214</v>
      </c>
      <c r="K125" s="10" t="s">
        <v>48</v>
      </c>
    </row>
    <row r="126" spans="2:11" ht="12.75">
      <c r="B126" s="10" t="s">
        <v>310</v>
      </c>
      <c r="C126" s="17" t="s">
        <v>34</v>
      </c>
      <c r="D126" s="7">
        <v>0</v>
      </c>
      <c r="E126" s="7">
        <v>0</v>
      </c>
      <c r="F126" s="7">
        <v>0</v>
      </c>
      <c r="G126" s="7">
        <v>0</v>
      </c>
      <c r="H126" s="7">
        <v>61</v>
      </c>
      <c r="I126" s="7">
        <v>148</v>
      </c>
      <c r="J126" s="8">
        <f t="shared" si="1"/>
        <v>209</v>
      </c>
      <c r="K126" s="10" t="s">
        <v>28</v>
      </c>
    </row>
    <row r="127" spans="2:11" ht="12.75">
      <c r="B127" s="10" t="s">
        <v>312</v>
      </c>
      <c r="C127" s="17" t="s">
        <v>208</v>
      </c>
      <c r="D127" s="7">
        <v>0</v>
      </c>
      <c r="E127" s="7">
        <v>0</v>
      </c>
      <c r="F127" s="7">
        <v>78</v>
      </c>
      <c r="G127" s="7">
        <v>129</v>
      </c>
      <c r="H127" s="7">
        <v>0</v>
      </c>
      <c r="I127" s="7">
        <v>0</v>
      </c>
      <c r="J127" s="8">
        <f t="shared" si="1"/>
        <v>207</v>
      </c>
      <c r="K127" s="10" t="s">
        <v>234</v>
      </c>
    </row>
    <row r="128" spans="2:11" ht="12.75">
      <c r="B128" s="10" t="s">
        <v>314</v>
      </c>
      <c r="C128" s="9" t="s">
        <v>325</v>
      </c>
      <c r="D128" s="7">
        <v>0</v>
      </c>
      <c r="E128" s="7">
        <v>0</v>
      </c>
      <c r="F128" s="7">
        <v>0</v>
      </c>
      <c r="G128" s="7">
        <v>143</v>
      </c>
      <c r="H128" s="7">
        <v>62</v>
      </c>
      <c r="I128" s="7">
        <v>0</v>
      </c>
      <c r="J128" s="8">
        <f t="shared" si="1"/>
        <v>205</v>
      </c>
      <c r="K128" s="10" t="s">
        <v>246</v>
      </c>
    </row>
    <row r="129" spans="2:11" ht="12.75">
      <c r="B129" s="10" t="s">
        <v>316</v>
      </c>
      <c r="C129" s="17" t="s">
        <v>35</v>
      </c>
      <c r="D129" s="7">
        <v>0</v>
      </c>
      <c r="E129" s="7">
        <v>0</v>
      </c>
      <c r="F129" s="7">
        <v>0</v>
      </c>
      <c r="G129" s="7">
        <v>0</v>
      </c>
      <c r="H129" s="7">
        <v>60</v>
      </c>
      <c r="I129" s="7">
        <v>145</v>
      </c>
      <c r="J129" s="8">
        <f t="shared" si="1"/>
        <v>205</v>
      </c>
      <c r="K129" s="10" t="s">
        <v>46</v>
      </c>
    </row>
    <row r="130" spans="2:11" ht="12.75">
      <c r="B130" s="10" t="s">
        <v>318</v>
      </c>
      <c r="C130" s="9" t="s">
        <v>327</v>
      </c>
      <c r="D130" s="7">
        <v>0</v>
      </c>
      <c r="E130" s="7">
        <v>0</v>
      </c>
      <c r="F130" s="7">
        <v>0</v>
      </c>
      <c r="G130" s="7">
        <v>140</v>
      </c>
      <c r="H130" s="7">
        <v>62</v>
      </c>
      <c r="I130" s="7">
        <v>0</v>
      </c>
      <c r="J130" s="8">
        <f t="shared" si="1"/>
        <v>202</v>
      </c>
      <c r="K130" s="10" t="s">
        <v>248</v>
      </c>
    </row>
    <row r="131" spans="2:11" ht="12.75">
      <c r="B131" s="10" t="s">
        <v>320</v>
      </c>
      <c r="C131" s="17" t="s">
        <v>36</v>
      </c>
      <c r="D131" s="7">
        <v>0</v>
      </c>
      <c r="E131" s="7">
        <v>0</v>
      </c>
      <c r="F131" s="7">
        <v>0</v>
      </c>
      <c r="G131" s="7">
        <v>0</v>
      </c>
      <c r="H131" s="7">
        <v>60</v>
      </c>
      <c r="I131" s="7">
        <v>142</v>
      </c>
      <c r="J131" s="8">
        <f aca="true" t="shared" si="2" ref="J131:J194">SUM(D131:I131)</f>
        <v>202</v>
      </c>
      <c r="K131" s="10" t="s">
        <v>47</v>
      </c>
    </row>
    <row r="132" spans="2:11" ht="12.75">
      <c r="B132" s="10" t="s">
        <v>322</v>
      </c>
      <c r="C132" s="20" t="s">
        <v>217</v>
      </c>
      <c r="D132" s="7">
        <v>0</v>
      </c>
      <c r="E132" s="7">
        <v>0</v>
      </c>
      <c r="F132" s="7">
        <v>0</v>
      </c>
      <c r="G132" s="19">
        <v>198</v>
      </c>
      <c r="H132" s="7">
        <v>0</v>
      </c>
      <c r="I132" s="7">
        <v>0</v>
      </c>
      <c r="J132" s="8">
        <f t="shared" si="2"/>
        <v>198</v>
      </c>
      <c r="K132" s="10" t="s">
        <v>256</v>
      </c>
    </row>
    <row r="133" spans="2:11" ht="12.75">
      <c r="B133" s="10" t="s">
        <v>324</v>
      </c>
      <c r="C133" s="9" t="s">
        <v>219</v>
      </c>
      <c r="D133" s="7">
        <v>0</v>
      </c>
      <c r="E133" s="7">
        <v>0</v>
      </c>
      <c r="F133" s="7">
        <v>0</v>
      </c>
      <c r="G133" s="7">
        <v>198</v>
      </c>
      <c r="H133" s="7">
        <v>0</v>
      </c>
      <c r="I133" s="7">
        <v>0</v>
      </c>
      <c r="J133" s="8">
        <f t="shared" si="2"/>
        <v>198</v>
      </c>
      <c r="K133" s="10" t="s">
        <v>258</v>
      </c>
    </row>
    <row r="134" spans="2:11" ht="12.75">
      <c r="B134" s="10" t="s">
        <v>326</v>
      </c>
      <c r="C134" s="9" t="s">
        <v>353</v>
      </c>
      <c r="D134" s="7">
        <v>0</v>
      </c>
      <c r="E134" s="7">
        <v>0</v>
      </c>
      <c r="F134" s="7">
        <v>0</v>
      </c>
      <c r="G134" s="7">
        <v>131</v>
      </c>
      <c r="H134" s="7">
        <v>58</v>
      </c>
      <c r="I134" s="7">
        <v>0</v>
      </c>
      <c r="J134" s="8">
        <f t="shared" si="2"/>
        <v>189</v>
      </c>
      <c r="K134" s="10" t="s">
        <v>272</v>
      </c>
    </row>
    <row r="135" spans="2:11" ht="12.75">
      <c r="B135" s="10" t="s">
        <v>328</v>
      </c>
      <c r="C135" s="16" t="s">
        <v>223</v>
      </c>
      <c r="D135" s="7">
        <v>0</v>
      </c>
      <c r="E135" s="7">
        <v>188</v>
      </c>
      <c r="F135" s="7">
        <v>0</v>
      </c>
      <c r="G135" s="7">
        <v>0</v>
      </c>
      <c r="H135" s="7">
        <v>0</v>
      </c>
      <c r="I135" s="7">
        <v>0</v>
      </c>
      <c r="J135" s="8">
        <f t="shared" si="2"/>
        <v>188</v>
      </c>
      <c r="K135" s="10" t="s">
        <v>274</v>
      </c>
    </row>
    <row r="136" spans="2:11" ht="12.75">
      <c r="B136" s="10" t="s">
        <v>330</v>
      </c>
      <c r="C136" s="16" t="s">
        <v>225</v>
      </c>
      <c r="D136" s="7">
        <v>0</v>
      </c>
      <c r="E136" s="7">
        <v>188</v>
      </c>
      <c r="F136" s="7">
        <v>0</v>
      </c>
      <c r="G136" s="7">
        <v>0</v>
      </c>
      <c r="H136" s="7">
        <v>0</v>
      </c>
      <c r="I136" s="7">
        <v>0</v>
      </c>
      <c r="J136" s="8">
        <f t="shared" si="2"/>
        <v>188</v>
      </c>
      <c r="K136" s="10" t="s">
        <v>276</v>
      </c>
    </row>
    <row r="137" spans="2:10" ht="12.75">
      <c r="B137" s="10" t="s">
        <v>332</v>
      </c>
      <c r="C137" s="17" t="s">
        <v>419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188</v>
      </c>
      <c r="J137" s="8">
        <f t="shared" si="2"/>
        <v>188</v>
      </c>
    </row>
    <row r="138" spans="2:10" ht="12.75">
      <c r="B138" s="10" t="s">
        <v>334</v>
      </c>
      <c r="C138" s="17" t="s">
        <v>420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186</v>
      </c>
      <c r="J138" s="8">
        <f t="shared" si="2"/>
        <v>186</v>
      </c>
    </row>
    <row r="139" spans="2:11" ht="12.75">
      <c r="B139" s="10" t="s">
        <v>336</v>
      </c>
      <c r="C139" s="16" t="s">
        <v>231</v>
      </c>
      <c r="D139" s="7">
        <v>0</v>
      </c>
      <c r="E139" s="7">
        <v>182</v>
      </c>
      <c r="F139" s="7">
        <v>0</v>
      </c>
      <c r="G139" s="7">
        <v>0</v>
      </c>
      <c r="H139" s="7">
        <v>0</v>
      </c>
      <c r="I139" s="7">
        <v>0</v>
      </c>
      <c r="J139" s="8">
        <f t="shared" si="2"/>
        <v>182</v>
      </c>
      <c r="K139" s="10" t="s">
        <v>278</v>
      </c>
    </row>
    <row r="140" spans="2:10" ht="12.75">
      <c r="B140" s="10" t="s">
        <v>338</v>
      </c>
      <c r="C140" s="17" t="s">
        <v>421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181</v>
      </c>
      <c r="J140" s="8">
        <f t="shared" si="2"/>
        <v>181</v>
      </c>
    </row>
    <row r="141" spans="2:10" ht="12.75">
      <c r="B141" s="10" t="s">
        <v>340</v>
      </c>
      <c r="C141" s="17" t="s">
        <v>422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180</v>
      </c>
      <c r="J141" s="8">
        <f t="shared" si="2"/>
        <v>180</v>
      </c>
    </row>
    <row r="142" spans="2:10" ht="12.75">
      <c r="B142" s="10" t="s">
        <v>342</v>
      </c>
      <c r="C142" s="17" t="s">
        <v>423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180</v>
      </c>
      <c r="J142" s="8">
        <f t="shared" si="2"/>
        <v>180</v>
      </c>
    </row>
    <row r="143" spans="2:10" ht="12.75">
      <c r="B143" s="10" t="s">
        <v>344</v>
      </c>
      <c r="C143" s="17" t="s">
        <v>424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180</v>
      </c>
      <c r="J143" s="8">
        <f t="shared" si="2"/>
        <v>180</v>
      </c>
    </row>
    <row r="144" spans="2:10" ht="12.75">
      <c r="B144" s="10" t="s">
        <v>346</v>
      </c>
      <c r="C144" s="17" t="s">
        <v>425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179</v>
      </c>
      <c r="J144" s="8">
        <f t="shared" si="2"/>
        <v>179</v>
      </c>
    </row>
    <row r="145" spans="2:10" ht="12.75">
      <c r="B145" s="10" t="s">
        <v>348</v>
      </c>
      <c r="C145" s="17" t="s">
        <v>426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178</v>
      </c>
      <c r="J145" s="8">
        <f t="shared" si="2"/>
        <v>178</v>
      </c>
    </row>
    <row r="146" spans="2:10" ht="12.75">
      <c r="B146" s="10" t="s">
        <v>350</v>
      </c>
      <c r="C146" s="17" t="s">
        <v>427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178</v>
      </c>
      <c r="J146" s="8">
        <f t="shared" si="2"/>
        <v>178</v>
      </c>
    </row>
    <row r="147" spans="2:10" ht="12.75">
      <c r="B147" s="10" t="s">
        <v>352</v>
      </c>
      <c r="C147" s="17" t="s">
        <v>428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178</v>
      </c>
      <c r="J147" s="8">
        <f t="shared" si="2"/>
        <v>178</v>
      </c>
    </row>
    <row r="148" spans="2:10" ht="12.75">
      <c r="B148" s="10" t="s">
        <v>354</v>
      </c>
      <c r="C148" s="17" t="s">
        <v>429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177</v>
      </c>
      <c r="J148" s="8">
        <f t="shared" si="2"/>
        <v>177</v>
      </c>
    </row>
    <row r="149" spans="2:10" ht="12.75">
      <c r="B149" s="10" t="s">
        <v>356</v>
      </c>
      <c r="C149" s="17" t="s">
        <v>430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176</v>
      </c>
      <c r="J149" s="8">
        <f t="shared" si="2"/>
        <v>176</v>
      </c>
    </row>
    <row r="150" spans="2:10" ht="12.75">
      <c r="B150" s="10" t="s">
        <v>358</v>
      </c>
      <c r="C150" s="17" t="s">
        <v>431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173</v>
      </c>
      <c r="J150" s="8">
        <f t="shared" si="2"/>
        <v>173</v>
      </c>
    </row>
    <row r="151" spans="2:11" ht="12.75">
      <c r="B151" s="10" t="s">
        <v>360</v>
      </c>
      <c r="C151" s="17" t="s">
        <v>42</v>
      </c>
      <c r="D151" s="7">
        <v>0</v>
      </c>
      <c r="E151" s="7">
        <v>0</v>
      </c>
      <c r="F151" s="7">
        <v>0</v>
      </c>
      <c r="G151" s="7">
        <v>0</v>
      </c>
      <c r="H151" s="7">
        <v>56</v>
      </c>
      <c r="I151" s="7">
        <v>116</v>
      </c>
      <c r="J151" s="8">
        <f t="shared" si="2"/>
        <v>172</v>
      </c>
      <c r="K151" s="10" t="s">
        <v>53</v>
      </c>
    </row>
    <row r="152" spans="2:10" ht="12.75">
      <c r="B152" s="10" t="s">
        <v>362</v>
      </c>
      <c r="C152" s="17" t="s">
        <v>432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172</v>
      </c>
      <c r="J152" s="8">
        <f t="shared" si="2"/>
        <v>172</v>
      </c>
    </row>
    <row r="153" spans="2:11" ht="12.75">
      <c r="B153" s="10" t="s">
        <v>364</v>
      </c>
      <c r="C153" s="15" t="s">
        <v>245</v>
      </c>
      <c r="D153" s="6">
        <f>'[1]Guru Brackets'!AD2</f>
        <v>171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8">
        <f t="shared" si="2"/>
        <v>171</v>
      </c>
      <c r="K153" s="10" t="s">
        <v>286</v>
      </c>
    </row>
    <row r="154" spans="2:11" ht="12.75">
      <c r="B154" s="10" t="s">
        <v>366</v>
      </c>
      <c r="C154" s="9" t="s">
        <v>247</v>
      </c>
      <c r="D154" s="7">
        <v>0</v>
      </c>
      <c r="E154" s="7">
        <v>0</v>
      </c>
      <c r="F154" s="7">
        <v>0</v>
      </c>
      <c r="G154" s="7">
        <v>171</v>
      </c>
      <c r="H154" s="7">
        <v>0</v>
      </c>
      <c r="I154" s="7">
        <v>0</v>
      </c>
      <c r="J154" s="8">
        <f t="shared" si="2"/>
        <v>171</v>
      </c>
      <c r="K154" s="10" t="s">
        <v>288</v>
      </c>
    </row>
    <row r="155" spans="2:11" ht="12.75">
      <c r="B155" s="10" t="s">
        <v>368</v>
      </c>
      <c r="C155" s="9" t="s">
        <v>249</v>
      </c>
      <c r="D155" s="7">
        <v>0</v>
      </c>
      <c r="E155" s="7">
        <v>0</v>
      </c>
      <c r="F155" s="7">
        <v>0</v>
      </c>
      <c r="G155" s="7">
        <v>168</v>
      </c>
      <c r="H155" s="7">
        <v>0</v>
      </c>
      <c r="I155" s="7">
        <v>0</v>
      </c>
      <c r="J155" s="8">
        <f t="shared" si="2"/>
        <v>168</v>
      </c>
      <c r="K155" s="10" t="s">
        <v>290</v>
      </c>
    </row>
    <row r="156" spans="2:11" ht="12.75">
      <c r="B156" s="10" t="s">
        <v>370</v>
      </c>
      <c r="C156" s="15" t="s">
        <v>251</v>
      </c>
      <c r="D156" s="6">
        <f>'[1]Guru Brackets'!G2</f>
        <v>167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8">
        <f t="shared" si="2"/>
        <v>167</v>
      </c>
      <c r="K156" s="10" t="s">
        <v>292</v>
      </c>
    </row>
    <row r="157" spans="2:11" ht="12.75">
      <c r="B157" s="10" t="s">
        <v>372</v>
      </c>
      <c r="C157" s="15" t="s">
        <v>253</v>
      </c>
      <c r="D157" s="6">
        <f>'[1]Guru Brackets'!Q2</f>
        <v>167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8">
        <f t="shared" si="2"/>
        <v>167</v>
      </c>
      <c r="K157" s="10" t="s">
        <v>294</v>
      </c>
    </row>
    <row r="158" spans="2:10" ht="12.75">
      <c r="B158" s="10" t="s">
        <v>374</v>
      </c>
      <c r="C158" s="17" t="s">
        <v>433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166</v>
      </c>
      <c r="J158" s="8">
        <f t="shared" si="2"/>
        <v>166</v>
      </c>
    </row>
    <row r="159" spans="2:10" ht="12.75">
      <c r="B159" s="10" t="s">
        <v>376</v>
      </c>
      <c r="C159" s="17" t="s">
        <v>434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166</v>
      </c>
      <c r="J159" s="8">
        <f t="shared" si="2"/>
        <v>166</v>
      </c>
    </row>
    <row r="160" spans="2:11" ht="12.75">
      <c r="B160" s="10" t="s">
        <v>378</v>
      </c>
      <c r="C160" s="9" t="s">
        <v>255</v>
      </c>
      <c r="D160" s="7">
        <v>0</v>
      </c>
      <c r="E160" s="7">
        <v>0</v>
      </c>
      <c r="F160" s="7">
        <v>0</v>
      </c>
      <c r="G160" s="7">
        <v>163</v>
      </c>
      <c r="H160" s="7">
        <v>0</v>
      </c>
      <c r="I160" s="7">
        <v>0</v>
      </c>
      <c r="J160" s="8">
        <f t="shared" si="2"/>
        <v>163</v>
      </c>
      <c r="K160" s="10" t="s">
        <v>298</v>
      </c>
    </row>
    <row r="161" spans="2:11" ht="12.75">
      <c r="B161" s="10" t="s">
        <v>380</v>
      </c>
      <c r="C161" s="20" t="s">
        <v>257</v>
      </c>
      <c r="D161" s="6">
        <f>'[1]Guru Brackets'!S2</f>
        <v>162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8">
        <f t="shared" si="2"/>
        <v>162</v>
      </c>
      <c r="K161" s="10" t="s">
        <v>300</v>
      </c>
    </row>
    <row r="162" spans="2:11" ht="12.75">
      <c r="B162" s="10" t="s">
        <v>382</v>
      </c>
      <c r="C162" s="16" t="s">
        <v>261</v>
      </c>
      <c r="D162" s="7">
        <v>0</v>
      </c>
      <c r="E162" s="7">
        <v>159</v>
      </c>
      <c r="F162" s="7">
        <v>0</v>
      </c>
      <c r="G162" s="7">
        <v>0</v>
      </c>
      <c r="H162" s="7">
        <v>0</v>
      </c>
      <c r="I162" s="7">
        <v>0</v>
      </c>
      <c r="J162" s="8">
        <f t="shared" si="2"/>
        <v>159</v>
      </c>
      <c r="K162" s="10" t="s">
        <v>304</v>
      </c>
    </row>
    <row r="163" spans="2:11" ht="12.75">
      <c r="B163" s="10" t="s">
        <v>384</v>
      </c>
      <c r="C163" s="16" t="s">
        <v>263</v>
      </c>
      <c r="D163" s="7">
        <v>0</v>
      </c>
      <c r="E163" s="7">
        <v>157</v>
      </c>
      <c r="F163" s="7">
        <v>0</v>
      </c>
      <c r="G163" s="7">
        <v>0</v>
      </c>
      <c r="H163" s="7">
        <v>0</v>
      </c>
      <c r="I163" s="7">
        <v>0</v>
      </c>
      <c r="J163" s="8">
        <f t="shared" si="2"/>
        <v>157</v>
      </c>
      <c r="K163" s="10" t="s">
        <v>306</v>
      </c>
    </row>
    <row r="164" spans="2:10" ht="12.75">
      <c r="B164" s="10" t="s">
        <v>386</v>
      </c>
      <c r="C164" s="17" t="s">
        <v>435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157</v>
      </c>
      <c r="J164" s="8">
        <f t="shared" si="2"/>
        <v>157</v>
      </c>
    </row>
    <row r="165" spans="2:11" ht="12.75">
      <c r="B165" s="10" t="s">
        <v>388</v>
      </c>
      <c r="C165" s="16" t="s">
        <v>265</v>
      </c>
      <c r="D165" s="7">
        <v>0</v>
      </c>
      <c r="E165" s="7">
        <v>156</v>
      </c>
      <c r="F165" s="7">
        <v>0</v>
      </c>
      <c r="G165" s="7">
        <v>0</v>
      </c>
      <c r="H165" s="7">
        <v>0</v>
      </c>
      <c r="I165" s="7">
        <v>0</v>
      </c>
      <c r="J165" s="8">
        <f t="shared" si="2"/>
        <v>156</v>
      </c>
      <c r="K165" s="10" t="s">
        <v>308</v>
      </c>
    </row>
    <row r="166" spans="2:11" ht="12.75">
      <c r="B166" s="10" t="s">
        <v>390</v>
      </c>
      <c r="C166" s="16" t="s">
        <v>267</v>
      </c>
      <c r="D166" s="7">
        <v>0</v>
      </c>
      <c r="E166" s="7">
        <v>156</v>
      </c>
      <c r="F166" s="7">
        <v>0</v>
      </c>
      <c r="G166" s="7">
        <v>0</v>
      </c>
      <c r="H166" s="7">
        <v>0</v>
      </c>
      <c r="I166" s="7">
        <v>0</v>
      </c>
      <c r="J166" s="8">
        <f t="shared" si="2"/>
        <v>156</v>
      </c>
      <c r="K166" s="10" t="s">
        <v>310</v>
      </c>
    </row>
    <row r="167" spans="2:11" ht="12.75">
      <c r="B167" s="10" t="s">
        <v>392</v>
      </c>
      <c r="C167" s="16" t="s">
        <v>269</v>
      </c>
      <c r="D167" s="7">
        <v>0</v>
      </c>
      <c r="E167" s="7">
        <v>156</v>
      </c>
      <c r="F167" s="7">
        <v>0</v>
      </c>
      <c r="G167" s="7">
        <v>0</v>
      </c>
      <c r="H167" s="7">
        <v>0</v>
      </c>
      <c r="I167" s="7">
        <v>0</v>
      </c>
      <c r="J167" s="8">
        <f t="shared" si="2"/>
        <v>156</v>
      </c>
      <c r="K167" s="10" t="s">
        <v>312</v>
      </c>
    </row>
    <row r="168" spans="2:11" ht="12.75">
      <c r="B168" s="10" t="s">
        <v>394</v>
      </c>
      <c r="C168" s="15" t="s">
        <v>271</v>
      </c>
      <c r="D168" s="6">
        <f>'[1]Guru Brackets'!F2</f>
        <v>155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8">
        <f t="shared" si="2"/>
        <v>155</v>
      </c>
      <c r="K168" s="10" t="s">
        <v>314</v>
      </c>
    </row>
    <row r="169" spans="2:11" ht="12.75">
      <c r="B169" s="10" t="s">
        <v>396</v>
      </c>
      <c r="C169" s="16" t="s">
        <v>273</v>
      </c>
      <c r="D169" s="7">
        <v>0</v>
      </c>
      <c r="E169" s="7">
        <v>155</v>
      </c>
      <c r="F169" s="7">
        <v>0</v>
      </c>
      <c r="G169" s="7">
        <v>0</v>
      </c>
      <c r="H169" s="7">
        <v>0</v>
      </c>
      <c r="I169" s="7">
        <v>0</v>
      </c>
      <c r="J169" s="8">
        <f t="shared" si="2"/>
        <v>155</v>
      </c>
      <c r="K169" s="10" t="s">
        <v>316</v>
      </c>
    </row>
    <row r="170" spans="2:10" ht="12.75">
      <c r="B170" s="10" t="s">
        <v>398</v>
      </c>
      <c r="C170" s="17" t="s">
        <v>436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155</v>
      </c>
      <c r="J170" s="8">
        <f t="shared" si="2"/>
        <v>155</v>
      </c>
    </row>
    <row r="171" spans="2:11" ht="12.75">
      <c r="B171" s="10" t="s">
        <v>400</v>
      </c>
      <c r="C171" s="16" t="s">
        <v>275</v>
      </c>
      <c r="D171" s="7">
        <v>0</v>
      </c>
      <c r="E171" s="7">
        <v>154</v>
      </c>
      <c r="F171" s="7">
        <v>0</v>
      </c>
      <c r="G171" s="7">
        <v>0</v>
      </c>
      <c r="H171" s="7">
        <v>0</v>
      </c>
      <c r="I171" s="7">
        <v>0</v>
      </c>
      <c r="J171" s="8">
        <f t="shared" si="2"/>
        <v>154</v>
      </c>
      <c r="K171" s="10" t="s">
        <v>318</v>
      </c>
    </row>
    <row r="172" spans="2:11" ht="12.75">
      <c r="B172" s="10" t="s">
        <v>402</v>
      </c>
      <c r="C172" s="16" t="s">
        <v>277</v>
      </c>
      <c r="D172" s="7">
        <v>0</v>
      </c>
      <c r="E172" s="7">
        <v>154</v>
      </c>
      <c r="F172" s="7">
        <v>0</v>
      </c>
      <c r="G172" s="7">
        <v>0</v>
      </c>
      <c r="H172" s="7">
        <v>0</v>
      </c>
      <c r="I172" s="7">
        <v>0</v>
      </c>
      <c r="J172" s="8">
        <f t="shared" si="2"/>
        <v>154</v>
      </c>
      <c r="K172" s="10" t="s">
        <v>320</v>
      </c>
    </row>
    <row r="173" spans="2:11" ht="12.75">
      <c r="B173" s="10" t="s">
        <v>404</v>
      </c>
      <c r="C173" s="16" t="s">
        <v>279</v>
      </c>
      <c r="D173" s="7">
        <v>0</v>
      </c>
      <c r="E173" s="7">
        <v>154</v>
      </c>
      <c r="F173" s="7">
        <v>0</v>
      </c>
      <c r="G173" s="7">
        <v>0</v>
      </c>
      <c r="H173" s="7">
        <v>0</v>
      </c>
      <c r="I173" s="7">
        <v>0</v>
      </c>
      <c r="J173" s="8">
        <f t="shared" si="2"/>
        <v>154</v>
      </c>
      <c r="K173" s="10" t="s">
        <v>322</v>
      </c>
    </row>
    <row r="174" spans="2:11" ht="12.75">
      <c r="B174" s="10" t="s">
        <v>406</v>
      </c>
      <c r="C174" s="16" t="s">
        <v>281</v>
      </c>
      <c r="D174" s="7">
        <v>0</v>
      </c>
      <c r="E174" s="7">
        <v>154</v>
      </c>
      <c r="F174" s="7">
        <v>0</v>
      </c>
      <c r="G174" s="7">
        <v>0</v>
      </c>
      <c r="H174" s="7">
        <v>0</v>
      </c>
      <c r="I174" s="7">
        <v>0</v>
      </c>
      <c r="J174" s="8">
        <f t="shared" si="2"/>
        <v>154</v>
      </c>
      <c r="K174" s="10" t="s">
        <v>324</v>
      </c>
    </row>
    <row r="175" spans="2:10" ht="12.75">
      <c r="B175" s="10" t="s">
        <v>408</v>
      </c>
      <c r="C175" s="17" t="s">
        <v>437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154</v>
      </c>
      <c r="J175" s="8">
        <f t="shared" si="2"/>
        <v>154</v>
      </c>
    </row>
    <row r="176" spans="2:11" ht="12.75">
      <c r="B176" s="10" t="s">
        <v>410</v>
      </c>
      <c r="C176" s="16" t="s">
        <v>283</v>
      </c>
      <c r="D176" s="7">
        <v>0</v>
      </c>
      <c r="E176" s="7">
        <v>153</v>
      </c>
      <c r="F176" s="7">
        <v>0</v>
      </c>
      <c r="G176" s="7">
        <v>0</v>
      </c>
      <c r="H176" s="7">
        <v>0</v>
      </c>
      <c r="I176" s="7">
        <v>0</v>
      </c>
      <c r="J176" s="8">
        <f t="shared" si="2"/>
        <v>153</v>
      </c>
      <c r="K176" s="10" t="s">
        <v>326</v>
      </c>
    </row>
    <row r="177" spans="2:11" ht="12.75">
      <c r="B177" s="10" t="s">
        <v>412</v>
      </c>
      <c r="C177" s="17" t="s">
        <v>389</v>
      </c>
      <c r="D177" s="7">
        <v>0</v>
      </c>
      <c r="E177" s="7">
        <v>0</v>
      </c>
      <c r="F177" s="7">
        <v>75</v>
      </c>
      <c r="G177" s="7">
        <v>0</v>
      </c>
      <c r="H177" s="7">
        <v>78</v>
      </c>
      <c r="I177" s="7">
        <v>0</v>
      </c>
      <c r="J177" s="8">
        <f t="shared" si="2"/>
        <v>153</v>
      </c>
      <c r="K177" s="10" t="s">
        <v>328</v>
      </c>
    </row>
    <row r="178" spans="2:10" ht="12.75">
      <c r="B178" s="10" t="s">
        <v>414</v>
      </c>
      <c r="C178" s="17" t="s">
        <v>438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153</v>
      </c>
      <c r="J178" s="8">
        <f t="shared" si="2"/>
        <v>153</v>
      </c>
    </row>
    <row r="179" spans="2:11" ht="12.75">
      <c r="B179" s="10" t="s">
        <v>416</v>
      </c>
      <c r="C179" s="16" t="s">
        <v>289</v>
      </c>
      <c r="D179" s="7">
        <v>0</v>
      </c>
      <c r="E179" s="7">
        <v>152</v>
      </c>
      <c r="F179" s="7">
        <v>0</v>
      </c>
      <c r="G179" s="7">
        <v>0</v>
      </c>
      <c r="H179" s="7">
        <v>0</v>
      </c>
      <c r="I179" s="7">
        <v>0</v>
      </c>
      <c r="J179" s="8">
        <f t="shared" si="2"/>
        <v>152</v>
      </c>
      <c r="K179" s="10" t="s">
        <v>330</v>
      </c>
    </row>
    <row r="180" spans="2:11" ht="12.75">
      <c r="B180" s="10" t="s">
        <v>2</v>
      </c>
      <c r="C180" s="16" t="s">
        <v>293</v>
      </c>
      <c r="D180" s="7">
        <v>0</v>
      </c>
      <c r="E180" s="7">
        <v>151</v>
      </c>
      <c r="F180" s="7">
        <v>0</v>
      </c>
      <c r="G180" s="7">
        <v>0</v>
      </c>
      <c r="H180" s="7">
        <v>0</v>
      </c>
      <c r="I180" s="7">
        <v>0</v>
      </c>
      <c r="J180" s="8">
        <f t="shared" si="2"/>
        <v>151</v>
      </c>
      <c r="K180" s="10" t="s">
        <v>332</v>
      </c>
    </row>
    <row r="181" spans="2:11" ht="12.75">
      <c r="B181" s="10" t="s">
        <v>3</v>
      </c>
      <c r="C181" s="16" t="s">
        <v>295</v>
      </c>
      <c r="D181" s="7">
        <v>0</v>
      </c>
      <c r="E181" s="7">
        <v>151</v>
      </c>
      <c r="F181" s="7">
        <v>0</v>
      </c>
      <c r="G181" s="7">
        <v>0</v>
      </c>
      <c r="H181" s="7">
        <v>0</v>
      </c>
      <c r="I181" s="7">
        <v>0</v>
      </c>
      <c r="J181" s="8">
        <f t="shared" si="2"/>
        <v>151</v>
      </c>
      <c r="K181" s="10" t="s">
        <v>334</v>
      </c>
    </row>
    <row r="182" spans="2:11" ht="12.75">
      <c r="B182" s="10" t="s">
        <v>4</v>
      </c>
      <c r="C182" s="17" t="s">
        <v>14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151</v>
      </c>
      <c r="J182" s="8">
        <f t="shared" si="2"/>
        <v>151</v>
      </c>
      <c r="K182" s="10" t="s">
        <v>392</v>
      </c>
    </row>
    <row r="183" spans="2:10" ht="12.75">
      <c r="B183" s="10" t="s">
        <v>5</v>
      </c>
      <c r="C183" s="17" t="s">
        <v>439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151</v>
      </c>
      <c r="J183" s="8">
        <f t="shared" si="2"/>
        <v>151</v>
      </c>
    </row>
    <row r="184" spans="2:11" ht="12.75">
      <c r="B184" s="10" t="s">
        <v>6</v>
      </c>
      <c r="C184" s="9" t="s">
        <v>297</v>
      </c>
      <c r="D184" s="7">
        <v>0</v>
      </c>
      <c r="E184" s="7">
        <v>0</v>
      </c>
      <c r="F184" s="7">
        <v>0</v>
      </c>
      <c r="G184" s="19">
        <v>149</v>
      </c>
      <c r="H184" s="7">
        <v>0</v>
      </c>
      <c r="I184" s="7">
        <v>0</v>
      </c>
      <c r="J184" s="8">
        <f t="shared" si="2"/>
        <v>149</v>
      </c>
      <c r="K184" s="10" t="s">
        <v>336</v>
      </c>
    </row>
    <row r="185" spans="2:11" ht="12.75">
      <c r="B185" s="10" t="s">
        <v>7</v>
      </c>
      <c r="C185" s="9" t="s">
        <v>303</v>
      </c>
      <c r="D185" s="7">
        <v>0</v>
      </c>
      <c r="E185" s="7">
        <v>0</v>
      </c>
      <c r="F185" s="7">
        <v>0</v>
      </c>
      <c r="G185" s="7">
        <v>148</v>
      </c>
      <c r="H185" s="7">
        <v>0</v>
      </c>
      <c r="I185" s="7">
        <v>0</v>
      </c>
      <c r="J185" s="8">
        <f t="shared" si="2"/>
        <v>148</v>
      </c>
      <c r="K185" s="10" t="s">
        <v>338</v>
      </c>
    </row>
    <row r="186" spans="2:10" ht="12.75">
      <c r="B186" s="10" t="s">
        <v>8</v>
      </c>
      <c r="C186" s="17" t="s">
        <v>440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148</v>
      </c>
      <c r="J186" s="8">
        <f t="shared" si="2"/>
        <v>148</v>
      </c>
    </row>
    <row r="187" spans="2:11" ht="12.75">
      <c r="B187" s="10" t="s">
        <v>9</v>
      </c>
      <c r="C187" s="9" t="s">
        <v>305</v>
      </c>
      <c r="D187" s="7">
        <v>0</v>
      </c>
      <c r="E187" s="7">
        <v>0</v>
      </c>
      <c r="F187" s="7">
        <v>0</v>
      </c>
      <c r="G187" s="7">
        <v>147</v>
      </c>
      <c r="H187" s="7">
        <v>0</v>
      </c>
      <c r="I187" s="7">
        <v>0</v>
      </c>
      <c r="J187" s="8">
        <f t="shared" si="2"/>
        <v>147</v>
      </c>
      <c r="K187" s="10" t="s">
        <v>340</v>
      </c>
    </row>
    <row r="188" spans="2:11" ht="12.75">
      <c r="B188" s="10" t="s">
        <v>10</v>
      </c>
      <c r="C188" s="9" t="s">
        <v>307</v>
      </c>
      <c r="D188" s="7">
        <v>0</v>
      </c>
      <c r="E188" s="7">
        <v>0</v>
      </c>
      <c r="F188" s="7">
        <v>0</v>
      </c>
      <c r="G188" s="7">
        <v>147</v>
      </c>
      <c r="H188" s="7">
        <v>0</v>
      </c>
      <c r="I188" s="7">
        <v>0</v>
      </c>
      <c r="J188" s="8">
        <f t="shared" si="2"/>
        <v>147</v>
      </c>
      <c r="K188" s="10" t="s">
        <v>342</v>
      </c>
    </row>
    <row r="189" spans="2:11" ht="12.75">
      <c r="B189" s="10" t="s">
        <v>11</v>
      </c>
      <c r="C189" s="9" t="s">
        <v>311</v>
      </c>
      <c r="D189" s="7">
        <v>0</v>
      </c>
      <c r="E189" s="7">
        <v>0</v>
      </c>
      <c r="F189" s="7">
        <v>0</v>
      </c>
      <c r="G189" s="7">
        <v>147</v>
      </c>
      <c r="H189" s="7">
        <v>0</v>
      </c>
      <c r="I189" s="7">
        <v>0</v>
      </c>
      <c r="J189" s="8">
        <f t="shared" si="2"/>
        <v>147</v>
      </c>
      <c r="K189" s="10" t="s">
        <v>344</v>
      </c>
    </row>
    <row r="190" spans="2:11" ht="12.75">
      <c r="B190" s="10" t="s">
        <v>22</v>
      </c>
      <c r="C190" s="9" t="s">
        <v>313</v>
      </c>
      <c r="D190" s="7">
        <v>0</v>
      </c>
      <c r="E190" s="7">
        <v>0</v>
      </c>
      <c r="F190" s="7">
        <v>0</v>
      </c>
      <c r="G190" s="7">
        <v>147</v>
      </c>
      <c r="H190" s="7">
        <v>0</v>
      </c>
      <c r="I190" s="7">
        <v>0</v>
      </c>
      <c r="J190" s="8">
        <f t="shared" si="2"/>
        <v>147</v>
      </c>
      <c r="K190" s="10" t="s">
        <v>346</v>
      </c>
    </row>
    <row r="191" spans="2:10" ht="12.75">
      <c r="B191" s="10" t="s">
        <v>23</v>
      </c>
      <c r="C191" s="17" t="s">
        <v>441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147</v>
      </c>
      <c r="J191" s="8">
        <f t="shared" si="2"/>
        <v>147</v>
      </c>
    </row>
    <row r="192" spans="2:11" ht="12.75">
      <c r="B192" s="10" t="s">
        <v>24</v>
      </c>
      <c r="C192" s="9" t="s">
        <v>317</v>
      </c>
      <c r="D192" s="7">
        <v>0</v>
      </c>
      <c r="E192" s="7">
        <v>0</v>
      </c>
      <c r="F192" s="7">
        <v>0</v>
      </c>
      <c r="G192" s="7">
        <v>146</v>
      </c>
      <c r="H192" s="7">
        <v>0</v>
      </c>
      <c r="I192" s="7">
        <v>0</v>
      </c>
      <c r="J192" s="8">
        <f t="shared" si="2"/>
        <v>146</v>
      </c>
      <c r="K192" s="10" t="s">
        <v>348</v>
      </c>
    </row>
    <row r="193" spans="2:10" ht="12.75">
      <c r="B193" s="10" t="s">
        <v>25</v>
      </c>
      <c r="C193" s="17" t="s">
        <v>442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146</v>
      </c>
      <c r="J193" s="8">
        <f t="shared" si="2"/>
        <v>146</v>
      </c>
    </row>
    <row r="194" spans="2:11" ht="12.75">
      <c r="B194" s="10" t="s">
        <v>26</v>
      </c>
      <c r="C194" s="9" t="s">
        <v>321</v>
      </c>
      <c r="D194" s="7">
        <v>0</v>
      </c>
      <c r="E194" s="7">
        <v>0</v>
      </c>
      <c r="F194" s="7">
        <v>0</v>
      </c>
      <c r="G194" s="7">
        <v>145</v>
      </c>
      <c r="H194" s="7">
        <v>0</v>
      </c>
      <c r="I194" s="7">
        <v>0</v>
      </c>
      <c r="J194" s="8">
        <f t="shared" si="2"/>
        <v>145</v>
      </c>
      <c r="K194" s="10" t="s">
        <v>350</v>
      </c>
    </row>
    <row r="195" spans="2:10" ht="12.75">
      <c r="B195" s="10" t="s">
        <v>27</v>
      </c>
      <c r="C195" s="17" t="s">
        <v>443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145</v>
      </c>
      <c r="J195" s="8">
        <f aca="true" t="shared" si="3" ref="J195:J237">SUM(D195:I195)</f>
        <v>145</v>
      </c>
    </row>
    <row r="196" spans="2:10" ht="12.75">
      <c r="B196" s="10" t="s">
        <v>28</v>
      </c>
      <c r="C196" s="17" t="s">
        <v>444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145</v>
      </c>
      <c r="J196" s="8">
        <f t="shared" si="3"/>
        <v>145</v>
      </c>
    </row>
    <row r="197" spans="2:11" ht="12.75">
      <c r="B197" s="10" t="s">
        <v>46</v>
      </c>
      <c r="C197" s="9" t="s">
        <v>323</v>
      </c>
      <c r="D197" s="7">
        <v>0</v>
      </c>
      <c r="E197" s="7">
        <v>0</v>
      </c>
      <c r="F197" s="7">
        <v>0</v>
      </c>
      <c r="G197" s="7">
        <v>143</v>
      </c>
      <c r="H197" s="7">
        <v>0</v>
      </c>
      <c r="I197" s="7">
        <v>0</v>
      </c>
      <c r="J197" s="8">
        <f t="shared" si="3"/>
        <v>143</v>
      </c>
      <c r="K197" s="10" t="s">
        <v>352</v>
      </c>
    </row>
    <row r="198" spans="2:10" ht="12.75">
      <c r="B198" s="10" t="s">
        <v>47</v>
      </c>
      <c r="C198" s="17" t="s">
        <v>445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142</v>
      </c>
      <c r="J198" s="8">
        <f t="shared" si="3"/>
        <v>142</v>
      </c>
    </row>
    <row r="199" spans="2:10" ht="12.75">
      <c r="B199" s="10" t="s">
        <v>48</v>
      </c>
      <c r="C199" s="17" t="s">
        <v>446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141</v>
      </c>
      <c r="J199" s="8">
        <f t="shared" si="3"/>
        <v>141</v>
      </c>
    </row>
    <row r="200" spans="2:10" ht="12.75">
      <c r="B200" s="10" t="s">
        <v>49</v>
      </c>
      <c r="C200" s="17" t="s">
        <v>447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140</v>
      </c>
      <c r="J200" s="8">
        <f t="shared" si="3"/>
        <v>140</v>
      </c>
    </row>
    <row r="201" spans="2:10" ht="12.75">
      <c r="B201" s="10" t="s">
        <v>50</v>
      </c>
      <c r="C201" s="17" t="s">
        <v>448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136</v>
      </c>
      <c r="J201" s="8">
        <f t="shared" si="3"/>
        <v>136</v>
      </c>
    </row>
    <row r="202" spans="2:11" ht="12.75">
      <c r="B202" s="10" t="s">
        <v>51</v>
      </c>
      <c r="C202" s="20" t="s">
        <v>343</v>
      </c>
      <c r="D202" s="7">
        <v>0</v>
      </c>
      <c r="E202" s="7">
        <v>0</v>
      </c>
      <c r="F202" s="7">
        <v>0</v>
      </c>
      <c r="G202" s="19">
        <v>135</v>
      </c>
      <c r="H202" s="7">
        <v>0</v>
      </c>
      <c r="I202" s="7">
        <v>0</v>
      </c>
      <c r="J202" s="8">
        <f t="shared" si="3"/>
        <v>135</v>
      </c>
      <c r="K202" s="10" t="s">
        <v>358</v>
      </c>
    </row>
    <row r="203" spans="2:11" ht="12.75">
      <c r="B203" s="10" t="s">
        <v>52</v>
      </c>
      <c r="C203" s="9" t="s">
        <v>347</v>
      </c>
      <c r="D203" s="7">
        <v>0</v>
      </c>
      <c r="E203" s="7">
        <v>0</v>
      </c>
      <c r="F203" s="7">
        <v>0</v>
      </c>
      <c r="G203" s="7">
        <v>133</v>
      </c>
      <c r="H203" s="7">
        <v>0</v>
      </c>
      <c r="I203" s="7">
        <v>0</v>
      </c>
      <c r="J203" s="8">
        <f t="shared" si="3"/>
        <v>133</v>
      </c>
      <c r="K203" s="10" t="s">
        <v>360</v>
      </c>
    </row>
    <row r="204" spans="2:11" ht="12.75">
      <c r="B204" s="10" t="s">
        <v>53</v>
      </c>
      <c r="C204" s="9" t="s">
        <v>351</v>
      </c>
      <c r="D204" s="7">
        <v>0</v>
      </c>
      <c r="E204" s="7">
        <v>0</v>
      </c>
      <c r="F204" s="7">
        <v>0</v>
      </c>
      <c r="G204" s="7">
        <v>132</v>
      </c>
      <c r="H204" s="7">
        <v>0</v>
      </c>
      <c r="I204" s="7">
        <v>0</v>
      </c>
      <c r="J204" s="8">
        <f t="shared" si="3"/>
        <v>132</v>
      </c>
      <c r="K204" s="10" t="s">
        <v>366</v>
      </c>
    </row>
    <row r="205" spans="2:11" ht="12.75">
      <c r="B205" s="10" t="s">
        <v>54</v>
      </c>
      <c r="C205" s="9" t="s">
        <v>359</v>
      </c>
      <c r="D205" s="7">
        <v>0</v>
      </c>
      <c r="E205" s="7">
        <v>0</v>
      </c>
      <c r="F205" s="7">
        <v>0</v>
      </c>
      <c r="G205" s="7">
        <v>129</v>
      </c>
      <c r="H205" s="7">
        <v>0</v>
      </c>
      <c r="I205" s="7">
        <v>0</v>
      </c>
      <c r="J205" s="8">
        <f t="shared" si="3"/>
        <v>129</v>
      </c>
      <c r="K205" s="10" t="s">
        <v>368</v>
      </c>
    </row>
    <row r="206" spans="2:11" ht="12.75">
      <c r="B206" s="10" t="s">
        <v>55</v>
      </c>
      <c r="C206" s="9" t="s">
        <v>363</v>
      </c>
      <c r="D206" s="7">
        <v>0</v>
      </c>
      <c r="E206" s="7">
        <v>0</v>
      </c>
      <c r="F206" s="7">
        <v>0</v>
      </c>
      <c r="G206" s="7">
        <v>125</v>
      </c>
      <c r="H206" s="7">
        <v>0</v>
      </c>
      <c r="I206" s="7">
        <v>0</v>
      </c>
      <c r="J206" s="8">
        <f t="shared" si="3"/>
        <v>125</v>
      </c>
      <c r="K206" s="10" t="s">
        <v>370</v>
      </c>
    </row>
    <row r="207" spans="2:11" ht="12.75">
      <c r="B207" s="10" t="s">
        <v>56</v>
      </c>
      <c r="C207" s="9" t="s">
        <v>365</v>
      </c>
      <c r="D207" s="7">
        <v>0</v>
      </c>
      <c r="E207" s="7">
        <v>0</v>
      </c>
      <c r="F207" s="7">
        <v>0</v>
      </c>
      <c r="G207" s="7">
        <v>124</v>
      </c>
      <c r="H207" s="7">
        <v>0</v>
      </c>
      <c r="I207" s="7">
        <v>0</v>
      </c>
      <c r="J207" s="8">
        <f t="shared" si="3"/>
        <v>124</v>
      </c>
      <c r="K207" s="10" t="s">
        <v>372</v>
      </c>
    </row>
    <row r="208" spans="2:11" ht="12.75">
      <c r="B208" s="10" t="s">
        <v>449</v>
      </c>
      <c r="C208" s="9" t="s">
        <v>367</v>
      </c>
      <c r="D208" s="7">
        <v>0</v>
      </c>
      <c r="E208" s="7">
        <v>0</v>
      </c>
      <c r="F208" s="7">
        <v>0</v>
      </c>
      <c r="G208" s="7">
        <v>122</v>
      </c>
      <c r="H208" s="7">
        <v>0</v>
      </c>
      <c r="I208" s="7">
        <v>0</v>
      </c>
      <c r="J208" s="8">
        <f t="shared" si="3"/>
        <v>122</v>
      </c>
      <c r="K208" s="10" t="s">
        <v>374</v>
      </c>
    </row>
    <row r="209" spans="2:11" ht="12.75">
      <c r="B209" s="10" t="s">
        <v>450</v>
      </c>
      <c r="C209" s="20" t="s">
        <v>371</v>
      </c>
      <c r="D209" s="7">
        <v>0</v>
      </c>
      <c r="E209" s="7">
        <v>0</v>
      </c>
      <c r="F209" s="7">
        <v>0</v>
      </c>
      <c r="G209" s="19">
        <v>120</v>
      </c>
      <c r="H209" s="7">
        <v>0</v>
      </c>
      <c r="I209" s="7">
        <v>0</v>
      </c>
      <c r="J209" s="8">
        <f t="shared" si="3"/>
        <v>120</v>
      </c>
      <c r="K209" s="10" t="s">
        <v>376</v>
      </c>
    </row>
    <row r="210" spans="2:11" ht="12.75">
      <c r="B210" s="10" t="s">
        <v>451</v>
      </c>
      <c r="C210" s="17" t="s">
        <v>373</v>
      </c>
      <c r="D210" s="7">
        <f>'[1]Guru Brackets'!AF2</f>
        <v>113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8">
        <f t="shared" si="3"/>
        <v>113</v>
      </c>
      <c r="K210" s="10" t="s">
        <v>378</v>
      </c>
    </row>
    <row r="211" spans="2:11" ht="12.75">
      <c r="B211" s="10" t="s">
        <v>452</v>
      </c>
      <c r="C211" s="16" t="s">
        <v>375</v>
      </c>
      <c r="D211" s="7">
        <v>0</v>
      </c>
      <c r="E211" s="7">
        <v>113</v>
      </c>
      <c r="F211" s="7">
        <v>0</v>
      </c>
      <c r="G211" s="7">
        <v>0</v>
      </c>
      <c r="H211" s="7">
        <v>0</v>
      </c>
      <c r="I211" s="7">
        <v>0</v>
      </c>
      <c r="J211" s="8">
        <f t="shared" si="3"/>
        <v>113</v>
      </c>
      <c r="K211" s="10" t="s">
        <v>380</v>
      </c>
    </row>
    <row r="212" spans="2:11" ht="12.75">
      <c r="B212" s="10" t="s">
        <v>453</v>
      </c>
      <c r="C212" s="15" t="s">
        <v>379</v>
      </c>
      <c r="D212" s="6">
        <f>'[1]Guru Brackets'!R2</f>
        <v>106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8">
        <f t="shared" si="3"/>
        <v>106</v>
      </c>
      <c r="K212" s="10" t="s">
        <v>382</v>
      </c>
    </row>
    <row r="213" spans="2:11" ht="12.75">
      <c r="B213" s="10" t="s">
        <v>454</v>
      </c>
      <c r="C213" s="15" t="s">
        <v>381</v>
      </c>
      <c r="D213" s="6">
        <f>'[1]Guru Brackets'!AE2</f>
        <v>98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8">
        <f t="shared" si="3"/>
        <v>98</v>
      </c>
      <c r="K213" s="10" t="s">
        <v>384</v>
      </c>
    </row>
    <row r="214" spans="2:11" ht="12.75">
      <c r="B214" s="10" t="s">
        <v>455</v>
      </c>
      <c r="C214" s="17" t="s">
        <v>383</v>
      </c>
      <c r="D214" s="7">
        <v>0</v>
      </c>
      <c r="E214" s="7">
        <v>0</v>
      </c>
      <c r="F214" s="7">
        <v>77</v>
      </c>
      <c r="G214" s="7">
        <v>0</v>
      </c>
      <c r="H214" s="7">
        <v>0</v>
      </c>
      <c r="I214" s="7">
        <v>0</v>
      </c>
      <c r="J214" s="8">
        <f t="shared" si="3"/>
        <v>77</v>
      </c>
      <c r="K214" s="10" t="s">
        <v>394</v>
      </c>
    </row>
    <row r="215" spans="2:11" ht="12.75">
      <c r="B215" s="10" t="s">
        <v>456</v>
      </c>
      <c r="C215" s="17" t="s">
        <v>385</v>
      </c>
      <c r="D215" s="7">
        <v>0</v>
      </c>
      <c r="E215" s="7">
        <v>0</v>
      </c>
      <c r="F215" s="7">
        <v>77</v>
      </c>
      <c r="G215" s="7">
        <v>0</v>
      </c>
      <c r="H215" s="7">
        <v>0</v>
      </c>
      <c r="I215" s="7">
        <v>0</v>
      </c>
      <c r="J215" s="8">
        <f t="shared" si="3"/>
        <v>77</v>
      </c>
      <c r="K215" s="10" t="s">
        <v>396</v>
      </c>
    </row>
    <row r="216" spans="2:11" ht="12.75">
      <c r="B216" s="10" t="s">
        <v>457</v>
      </c>
      <c r="C216" s="17" t="s">
        <v>387</v>
      </c>
      <c r="D216" s="7">
        <v>0</v>
      </c>
      <c r="E216" s="7">
        <v>0</v>
      </c>
      <c r="F216" s="7">
        <v>77</v>
      </c>
      <c r="G216" s="7">
        <v>0</v>
      </c>
      <c r="H216" s="7">
        <v>0</v>
      </c>
      <c r="I216" s="7">
        <v>0</v>
      </c>
      <c r="J216" s="8">
        <f t="shared" si="3"/>
        <v>77</v>
      </c>
      <c r="K216" s="10" t="s">
        <v>398</v>
      </c>
    </row>
    <row r="217" spans="2:11" ht="12.75">
      <c r="B217" s="10" t="s">
        <v>458</v>
      </c>
      <c r="C217" s="17" t="s">
        <v>16</v>
      </c>
      <c r="D217" s="7">
        <v>0</v>
      </c>
      <c r="E217" s="7">
        <v>0</v>
      </c>
      <c r="F217" s="7">
        <v>0</v>
      </c>
      <c r="G217" s="7">
        <v>0</v>
      </c>
      <c r="H217" s="7">
        <v>77</v>
      </c>
      <c r="I217" s="7">
        <v>0</v>
      </c>
      <c r="J217" s="8">
        <f t="shared" si="3"/>
        <v>77</v>
      </c>
      <c r="K217" s="10" t="s">
        <v>402</v>
      </c>
    </row>
    <row r="218" spans="2:11" ht="12.75">
      <c r="B218" s="10" t="s">
        <v>459</v>
      </c>
      <c r="C218" s="17" t="s">
        <v>17</v>
      </c>
      <c r="D218" s="7">
        <v>0</v>
      </c>
      <c r="E218" s="7">
        <v>0</v>
      </c>
      <c r="F218" s="7">
        <v>0</v>
      </c>
      <c r="G218" s="7">
        <v>0</v>
      </c>
      <c r="H218" s="7">
        <v>76</v>
      </c>
      <c r="I218" s="7">
        <v>0</v>
      </c>
      <c r="J218" s="8">
        <f t="shared" si="3"/>
        <v>76</v>
      </c>
      <c r="K218" s="10" t="s">
        <v>404</v>
      </c>
    </row>
    <row r="219" spans="2:11" ht="12.75">
      <c r="B219" s="10" t="s">
        <v>460</v>
      </c>
      <c r="C219" s="17" t="s">
        <v>18</v>
      </c>
      <c r="D219" s="7">
        <v>0</v>
      </c>
      <c r="E219" s="7">
        <v>0</v>
      </c>
      <c r="F219" s="7">
        <v>0</v>
      </c>
      <c r="G219" s="7">
        <v>0</v>
      </c>
      <c r="H219" s="7">
        <v>75</v>
      </c>
      <c r="I219" s="7">
        <v>0</v>
      </c>
      <c r="J219" s="8">
        <f t="shared" si="3"/>
        <v>75</v>
      </c>
      <c r="K219" s="10" t="s">
        <v>406</v>
      </c>
    </row>
    <row r="220" spans="2:11" ht="12.75">
      <c r="B220" s="10" t="s">
        <v>461</v>
      </c>
      <c r="C220" s="17" t="s">
        <v>393</v>
      </c>
      <c r="D220" s="7">
        <v>0</v>
      </c>
      <c r="E220" s="7">
        <v>0</v>
      </c>
      <c r="F220" s="7">
        <v>74</v>
      </c>
      <c r="G220" s="7">
        <v>0</v>
      </c>
      <c r="H220" s="7">
        <v>0</v>
      </c>
      <c r="I220" s="7">
        <v>0</v>
      </c>
      <c r="J220" s="8">
        <f t="shared" si="3"/>
        <v>74</v>
      </c>
      <c r="K220" s="10" t="s">
        <v>408</v>
      </c>
    </row>
    <row r="221" spans="2:11" ht="12.75">
      <c r="B221" s="10" t="s">
        <v>462</v>
      </c>
      <c r="C221" s="17" t="s">
        <v>395</v>
      </c>
      <c r="D221" s="7">
        <v>0</v>
      </c>
      <c r="E221" s="7">
        <v>0</v>
      </c>
      <c r="F221" s="7">
        <v>72</v>
      </c>
      <c r="G221" s="7">
        <v>0</v>
      </c>
      <c r="H221" s="7">
        <v>0</v>
      </c>
      <c r="I221" s="7">
        <v>0</v>
      </c>
      <c r="J221" s="8">
        <f t="shared" si="3"/>
        <v>72</v>
      </c>
      <c r="K221" s="10" t="s">
        <v>410</v>
      </c>
    </row>
    <row r="222" spans="2:11" ht="12.75">
      <c r="B222" s="10" t="s">
        <v>463</v>
      </c>
      <c r="C222" s="17" t="s">
        <v>397</v>
      </c>
      <c r="D222" s="7">
        <v>0</v>
      </c>
      <c r="E222" s="7">
        <v>0</v>
      </c>
      <c r="F222" s="7">
        <v>71</v>
      </c>
      <c r="G222" s="7">
        <v>0</v>
      </c>
      <c r="H222" s="7">
        <v>0</v>
      </c>
      <c r="I222" s="7">
        <v>0</v>
      </c>
      <c r="J222" s="8">
        <f t="shared" si="3"/>
        <v>71</v>
      </c>
      <c r="K222" s="10" t="s">
        <v>412</v>
      </c>
    </row>
    <row r="223" spans="2:11" ht="12.75">
      <c r="B223" s="10" t="s">
        <v>464</v>
      </c>
      <c r="C223" s="17" t="s">
        <v>399</v>
      </c>
      <c r="D223" s="7">
        <v>0</v>
      </c>
      <c r="E223" s="7">
        <v>0</v>
      </c>
      <c r="F223" s="7">
        <v>71</v>
      </c>
      <c r="G223" s="7">
        <v>0</v>
      </c>
      <c r="H223" s="7">
        <v>0</v>
      </c>
      <c r="I223" s="7">
        <v>0</v>
      </c>
      <c r="J223" s="8">
        <f t="shared" si="3"/>
        <v>71</v>
      </c>
      <c r="K223" s="10" t="s">
        <v>414</v>
      </c>
    </row>
    <row r="224" spans="2:11" ht="12.75">
      <c r="B224" s="10" t="s">
        <v>465</v>
      </c>
      <c r="C224" s="17" t="s">
        <v>401</v>
      </c>
      <c r="D224" s="7">
        <v>0</v>
      </c>
      <c r="E224" s="7">
        <v>0</v>
      </c>
      <c r="F224" s="7">
        <v>70</v>
      </c>
      <c r="G224" s="7">
        <v>0</v>
      </c>
      <c r="H224" s="7">
        <v>0</v>
      </c>
      <c r="I224" s="7">
        <v>0</v>
      </c>
      <c r="J224" s="8">
        <f t="shared" si="3"/>
        <v>70</v>
      </c>
      <c r="K224" s="10" t="s">
        <v>416</v>
      </c>
    </row>
    <row r="225" spans="2:11" ht="12.75">
      <c r="B225" s="10" t="s">
        <v>466</v>
      </c>
      <c r="C225" s="17" t="s">
        <v>403</v>
      </c>
      <c r="D225" s="7">
        <v>0</v>
      </c>
      <c r="E225" s="7">
        <v>0</v>
      </c>
      <c r="F225" s="7">
        <v>70</v>
      </c>
      <c r="G225" s="7">
        <v>0</v>
      </c>
      <c r="H225" s="7">
        <v>0</v>
      </c>
      <c r="I225" s="7">
        <v>0</v>
      </c>
      <c r="J225" s="8">
        <f t="shared" si="3"/>
        <v>70</v>
      </c>
      <c r="K225" s="10" t="s">
        <v>2</v>
      </c>
    </row>
    <row r="226" spans="2:11" ht="12.75">
      <c r="B226" s="10" t="s">
        <v>467</v>
      </c>
      <c r="C226" s="17" t="s">
        <v>405</v>
      </c>
      <c r="D226" s="7">
        <v>0</v>
      </c>
      <c r="E226" s="7">
        <v>0</v>
      </c>
      <c r="F226" s="7">
        <v>69</v>
      </c>
      <c r="G226" s="7">
        <v>0</v>
      </c>
      <c r="H226" s="7">
        <v>0</v>
      </c>
      <c r="I226" s="7">
        <v>0</v>
      </c>
      <c r="J226" s="8">
        <f t="shared" si="3"/>
        <v>69</v>
      </c>
      <c r="K226" s="10" t="s">
        <v>3</v>
      </c>
    </row>
    <row r="227" spans="2:11" ht="12.75">
      <c r="B227" s="10" t="s">
        <v>468</v>
      </c>
      <c r="C227" s="17" t="s">
        <v>407</v>
      </c>
      <c r="D227" s="7">
        <v>0</v>
      </c>
      <c r="E227" s="7">
        <v>0</v>
      </c>
      <c r="F227" s="7">
        <v>68</v>
      </c>
      <c r="G227" s="7">
        <v>0</v>
      </c>
      <c r="H227" s="7">
        <v>0</v>
      </c>
      <c r="I227" s="7">
        <v>0</v>
      </c>
      <c r="J227" s="8">
        <f t="shared" si="3"/>
        <v>68</v>
      </c>
      <c r="K227" s="10" t="s">
        <v>4</v>
      </c>
    </row>
    <row r="228" spans="2:11" ht="12.75">
      <c r="B228" s="10" t="s">
        <v>469</v>
      </c>
      <c r="C228" s="17" t="s">
        <v>409</v>
      </c>
      <c r="D228" s="7">
        <v>0</v>
      </c>
      <c r="E228" s="7">
        <v>0</v>
      </c>
      <c r="F228" s="7">
        <v>68</v>
      </c>
      <c r="G228" s="7">
        <v>0</v>
      </c>
      <c r="H228" s="7">
        <v>0</v>
      </c>
      <c r="I228" s="7">
        <v>0</v>
      </c>
      <c r="J228" s="8">
        <f t="shared" si="3"/>
        <v>68</v>
      </c>
      <c r="K228" s="10" t="s">
        <v>5</v>
      </c>
    </row>
    <row r="229" spans="2:11" ht="12.75">
      <c r="B229" s="10" t="s">
        <v>470</v>
      </c>
      <c r="C229" s="17" t="s">
        <v>411</v>
      </c>
      <c r="D229" s="7">
        <v>0</v>
      </c>
      <c r="E229" s="7">
        <v>0</v>
      </c>
      <c r="F229" s="7">
        <v>67</v>
      </c>
      <c r="G229" s="7">
        <v>0</v>
      </c>
      <c r="H229" s="7">
        <v>0</v>
      </c>
      <c r="I229" s="7">
        <v>0</v>
      </c>
      <c r="J229" s="8">
        <f t="shared" si="3"/>
        <v>67</v>
      </c>
      <c r="K229" s="10" t="s">
        <v>6</v>
      </c>
    </row>
    <row r="230" spans="2:11" ht="12.75">
      <c r="B230" s="10" t="s">
        <v>471</v>
      </c>
      <c r="C230" s="17" t="s">
        <v>413</v>
      </c>
      <c r="D230" s="7">
        <v>0</v>
      </c>
      <c r="E230" s="7">
        <v>0</v>
      </c>
      <c r="F230" s="7">
        <v>66</v>
      </c>
      <c r="G230" s="7">
        <v>0</v>
      </c>
      <c r="H230" s="7">
        <v>0</v>
      </c>
      <c r="I230" s="7">
        <v>0</v>
      </c>
      <c r="J230" s="8">
        <f t="shared" si="3"/>
        <v>66</v>
      </c>
      <c r="K230" s="10" t="s">
        <v>7</v>
      </c>
    </row>
    <row r="231" spans="2:11" ht="12.75">
      <c r="B231" s="10" t="s">
        <v>472</v>
      </c>
      <c r="C231" s="17" t="s">
        <v>415</v>
      </c>
      <c r="D231" s="7">
        <v>0</v>
      </c>
      <c r="E231" s="7">
        <v>0</v>
      </c>
      <c r="F231" s="7">
        <v>64</v>
      </c>
      <c r="G231" s="7">
        <v>0</v>
      </c>
      <c r="H231" s="7">
        <v>0</v>
      </c>
      <c r="I231" s="7">
        <v>0</v>
      </c>
      <c r="J231" s="8">
        <f t="shared" si="3"/>
        <v>64</v>
      </c>
      <c r="K231" s="10" t="s">
        <v>8</v>
      </c>
    </row>
    <row r="232" spans="2:11" ht="12.75">
      <c r="B232" s="10" t="s">
        <v>473</v>
      </c>
      <c r="C232" s="17" t="s">
        <v>417</v>
      </c>
      <c r="D232" s="7">
        <v>0</v>
      </c>
      <c r="E232" s="7">
        <v>0</v>
      </c>
      <c r="F232" s="7">
        <v>63</v>
      </c>
      <c r="G232" s="7">
        <v>0</v>
      </c>
      <c r="H232" s="7">
        <v>0</v>
      </c>
      <c r="I232" s="7">
        <v>0</v>
      </c>
      <c r="J232" s="8">
        <f t="shared" si="3"/>
        <v>63</v>
      </c>
      <c r="K232" s="10" t="s">
        <v>11</v>
      </c>
    </row>
    <row r="233" spans="2:11" ht="12.75">
      <c r="B233" s="10" t="s">
        <v>474</v>
      </c>
      <c r="C233" s="17" t="s">
        <v>39</v>
      </c>
      <c r="D233" s="7">
        <v>0</v>
      </c>
      <c r="E233" s="7">
        <v>0</v>
      </c>
      <c r="F233" s="7">
        <v>0</v>
      </c>
      <c r="G233" s="7">
        <v>0</v>
      </c>
      <c r="H233" s="7">
        <v>59</v>
      </c>
      <c r="I233" s="7">
        <v>0</v>
      </c>
      <c r="J233" s="8">
        <f t="shared" si="3"/>
        <v>59</v>
      </c>
      <c r="K233" s="10" t="s">
        <v>50</v>
      </c>
    </row>
    <row r="234" spans="2:11" ht="12.75">
      <c r="B234" s="10" t="s">
        <v>475</v>
      </c>
      <c r="C234" s="17" t="s">
        <v>40</v>
      </c>
      <c r="D234" s="7">
        <v>0</v>
      </c>
      <c r="E234" s="7">
        <v>0</v>
      </c>
      <c r="F234" s="7">
        <v>0</v>
      </c>
      <c r="G234" s="7">
        <v>0</v>
      </c>
      <c r="H234" s="7">
        <v>58</v>
      </c>
      <c r="I234" s="7">
        <v>0</v>
      </c>
      <c r="J234" s="8">
        <f t="shared" si="3"/>
        <v>58</v>
      </c>
      <c r="K234" s="10" t="s">
        <v>51</v>
      </c>
    </row>
    <row r="235" spans="2:11" ht="12.75">
      <c r="B235" s="10" t="s">
        <v>476</v>
      </c>
      <c r="C235" s="17" t="s">
        <v>43</v>
      </c>
      <c r="D235" s="7">
        <v>0</v>
      </c>
      <c r="E235" s="7">
        <v>0</v>
      </c>
      <c r="F235" s="7">
        <v>0</v>
      </c>
      <c r="G235" s="7">
        <v>0</v>
      </c>
      <c r="H235" s="7">
        <v>52</v>
      </c>
      <c r="I235" s="7">
        <v>0</v>
      </c>
      <c r="J235" s="8">
        <f t="shared" si="3"/>
        <v>52</v>
      </c>
      <c r="K235" s="10" t="s">
        <v>54</v>
      </c>
    </row>
    <row r="236" spans="2:11" ht="12.75">
      <c r="B236" s="10" t="s">
        <v>477</v>
      </c>
      <c r="C236" s="17" t="s">
        <v>44</v>
      </c>
      <c r="D236" s="7">
        <v>0</v>
      </c>
      <c r="E236" s="7">
        <v>0</v>
      </c>
      <c r="F236" s="7">
        <v>0</v>
      </c>
      <c r="G236" s="7">
        <v>0</v>
      </c>
      <c r="H236" s="7">
        <v>48</v>
      </c>
      <c r="I236" s="7">
        <v>0</v>
      </c>
      <c r="J236" s="8">
        <f t="shared" si="3"/>
        <v>48</v>
      </c>
      <c r="K236" s="10" t="s">
        <v>55</v>
      </c>
    </row>
    <row r="237" spans="2:11" ht="12.75">
      <c r="B237" s="10" t="s">
        <v>478</v>
      </c>
      <c r="C237" s="17" t="s">
        <v>45</v>
      </c>
      <c r="D237" s="7">
        <v>0</v>
      </c>
      <c r="E237" s="7">
        <v>0</v>
      </c>
      <c r="F237" s="7">
        <v>0</v>
      </c>
      <c r="G237" s="7">
        <v>0</v>
      </c>
      <c r="H237" s="7">
        <v>44</v>
      </c>
      <c r="I237" s="7">
        <v>0</v>
      </c>
      <c r="J237" s="8">
        <f t="shared" si="3"/>
        <v>44</v>
      </c>
      <c r="K237" s="10" t="s">
        <v>56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God's Lips To My Tips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</dc:creator>
  <cp:keywords/>
  <dc:description/>
  <cp:lastModifiedBy>Rick Barber</cp:lastModifiedBy>
  <dcterms:created xsi:type="dcterms:W3CDTF">2006-03-14T05:33:26Z</dcterms:created>
  <dcterms:modified xsi:type="dcterms:W3CDTF">2006-11-25T19:31:33Z</dcterms:modified>
  <cp:category/>
  <cp:version/>
  <cp:contentType/>
  <cp:contentStatus/>
</cp:coreProperties>
</file>